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215" tabRatio="908" firstSheet="20" activeTab="27"/>
  </bookViews>
  <sheets>
    <sheet name="ประสานแผน" sheetId="1" r:id="rId1"/>
    <sheet name="1.1ถนน" sheetId="2" r:id="rId2"/>
    <sheet name="1.1รางระบายน้ำ" sheetId="3" r:id="rId3"/>
    <sheet name="1.2แหล่งน้ำ" sheetId="4" r:id="rId4"/>
    <sheet name="1.2ประปา" sheetId="5" r:id="rId5"/>
    <sheet name="1.3ไฟฟ้า" sheetId="6" r:id="rId6"/>
    <sheet name="1.4สาธารณูปโภค" sheetId="7" r:id="rId7"/>
    <sheet name="1.5การสื่อสาร" sheetId="8" r:id="rId8"/>
    <sheet name="2.1คุณภาพชีวิต" sheetId="9" r:id="rId9"/>
    <sheet name="2.2สาธารณสุข" sheetId="10" r:id="rId10"/>
    <sheet name="2.3การศึกษา" sheetId="11" r:id="rId11"/>
    <sheet name="2.4กีฬา" sheetId="12" r:id="rId12"/>
    <sheet name="2.5สาธารณภัย" sheetId="13" r:id="rId13"/>
    <sheet name="2.6ยาเสพติด" sheetId="14" r:id="rId14"/>
    <sheet name="2.7จริยธรรม" sheetId="15" r:id="rId15"/>
    <sheet name="3.1ประเพณี" sheetId="16" r:id="rId16"/>
    <sheet name="3.2ศาสนา" sheetId="17" r:id="rId17"/>
    <sheet name="4.1พัฒนาศักยภาพ" sheetId="18" r:id="rId18"/>
    <sheet name="4.2บริหารจัดการที่ดี" sheetId="19" r:id="rId19"/>
    <sheet name="4.3ประชาธิปไตย" sheetId="20" r:id="rId20"/>
    <sheet name="4.4กระจายอำนาจ" sheetId="21" r:id="rId21"/>
    <sheet name="5.1อาชีพ" sheetId="22" r:id="rId22"/>
    <sheet name="5.2การเกษตร" sheetId="23" r:id="rId23"/>
    <sheet name="5.3เศรษฐกิจพอเพียง" sheetId="24" r:id="rId24"/>
    <sheet name="5.4สินค้าชุมชน" sheetId="25" r:id="rId25"/>
    <sheet name="6.1สิ่งแวดล้อม" sheetId="26" r:id="rId26"/>
    <sheet name="6.2ขยะ" sheetId="27" r:id="rId27"/>
    <sheet name="บัญชีสรุปโครงการ" sheetId="28" r:id="rId28"/>
    <sheet name="Sheet2" sheetId="29" r:id="rId29"/>
  </sheets>
  <externalReferences>
    <externalReference r:id="rId32"/>
  </externalReferences>
  <definedNames>
    <definedName name="_xlnm.Print_Titles" localSheetId="1">'1.1ถนน'!$4:$11</definedName>
    <definedName name="_xlnm.Print_Titles" localSheetId="2">'1.1รางระบายน้ำ'!$4:$11</definedName>
    <definedName name="_xlnm.Print_Titles" localSheetId="4">'1.2ประปา'!$4:$11</definedName>
    <definedName name="_xlnm.Print_Titles" localSheetId="3">'1.2แหล่งน้ำ'!$4:$11</definedName>
    <definedName name="_xlnm.Print_Titles" localSheetId="5">'1.3ไฟฟ้า'!$4:$11</definedName>
    <definedName name="_xlnm.Print_Titles" localSheetId="6">'1.4สาธารณูปโภค'!$4:$11</definedName>
    <definedName name="_xlnm.Print_Titles" localSheetId="7">'1.5การสื่อสาร'!$4:$11</definedName>
    <definedName name="_xlnm.Print_Titles" localSheetId="8">'2.1คุณภาพชีวิต'!$4:$11</definedName>
    <definedName name="_xlnm.Print_Titles" localSheetId="9">'2.2สาธารณสุข'!$4:$12</definedName>
    <definedName name="_xlnm.Print_Titles" localSheetId="10">'2.3การศึกษา'!$4:$12</definedName>
    <definedName name="_xlnm.Print_Titles" localSheetId="11">'2.4กีฬา'!$4:$12</definedName>
    <definedName name="_xlnm.Print_Titles" localSheetId="12">'2.5สาธารณภัย'!$4:$12</definedName>
    <definedName name="_xlnm.Print_Titles" localSheetId="13">'2.6ยาเสพติด'!$4:$11</definedName>
    <definedName name="_xlnm.Print_Titles" localSheetId="14">'2.7จริยธรรม'!$4:$11</definedName>
    <definedName name="_xlnm.Print_Titles" localSheetId="15">'3.1ประเพณี'!$4:$11</definedName>
    <definedName name="_xlnm.Print_Titles" localSheetId="16">'3.2ศาสนา'!$6:$11</definedName>
    <definedName name="_xlnm.Print_Titles" localSheetId="17">'4.1พัฒนาศักยภาพ'!$4:$11</definedName>
    <definedName name="_xlnm.Print_Titles" localSheetId="18">'4.2บริหารจัดการที่ดี'!$4:$11</definedName>
    <definedName name="_xlnm.Print_Titles" localSheetId="19">'4.3ประชาธิปไตย'!$4:$11</definedName>
    <definedName name="_xlnm.Print_Titles" localSheetId="20">'4.4กระจายอำนาจ'!$4:$11</definedName>
    <definedName name="_xlnm.Print_Titles" localSheetId="21">'5.1อาชีพ'!$4:$11</definedName>
    <definedName name="_xlnm.Print_Titles" localSheetId="22">'5.2การเกษตร'!$4:$11</definedName>
    <definedName name="_xlnm.Print_Titles" localSheetId="23">'5.3เศรษฐกิจพอเพียง'!$4:$11</definedName>
    <definedName name="_xlnm.Print_Titles" localSheetId="24">'5.4สินค้าชุมชน'!$4:$11</definedName>
    <definedName name="_xlnm.Print_Titles" localSheetId="25">'6.1สิ่งแวดล้อม'!$4:$11</definedName>
    <definedName name="_xlnm.Print_Titles" localSheetId="26">'6.2ขยะ'!$4:$11</definedName>
    <definedName name="_xlnm.Print_Titles" localSheetId="0">'ประสานแผน'!$5:$7</definedName>
  </definedNames>
  <calcPr fullCalcOnLoad="1"/>
</workbook>
</file>

<file path=xl/sharedStrings.xml><?xml version="1.0" encoding="utf-8"?>
<sst xmlns="http://schemas.openxmlformats.org/spreadsheetml/2006/main" count="4232" uniqueCount="2107">
  <si>
    <t xml:space="preserve"> -</t>
  </si>
  <si>
    <t>ยุทธศาสตร์ที่  1  ยุทธศาสตร์การพัฒนาด้านโครงสร้างพื้นฐาน</t>
  </si>
  <si>
    <t>1.1  แนวทางการก่อสร้าง  ปรับปรุงและบำรุงถนน  สะพาน  ทางระบายน้ำ</t>
  </si>
  <si>
    <t xml:space="preserve"> ที่</t>
  </si>
  <si>
    <t xml:space="preserve"> เป้าหมาย</t>
  </si>
  <si>
    <t xml:space="preserve"> (ผลผลิตของโครงการ)</t>
  </si>
  <si>
    <t xml:space="preserve"> (บาท)</t>
  </si>
  <si>
    <t xml:space="preserve"> เพื่อให้ประชาชนเกิด</t>
  </si>
  <si>
    <t xml:space="preserve"> ความสะดวกรวดเร็ว</t>
  </si>
  <si>
    <t xml:space="preserve"> ในการคมนาคม</t>
  </si>
  <si>
    <t xml:space="preserve"> ประชาชนได้รับ</t>
  </si>
  <si>
    <t xml:space="preserve"> จะได้รับ</t>
  </si>
  <si>
    <t xml:space="preserve"> หน่วยงาน</t>
  </si>
  <si>
    <t xml:space="preserve"> ที่รับผิดชอบ</t>
  </si>
  <si>
    <t xml:space="preserve"> วัตถุประสงค์</t>
  </si>
  <si>
    <t xml:space="preserve"> </t>
  </si>
  <si>
    <t xml:space="preserve"> หนาเฉลี่ย  0.15  ม.</t>
  </si>
  <si>
    <t xml:space="preserve"> ส่วนโยธา</t>
  </si>
  <si>
    <t xml:space="preserve"> ขนาดกว้างเฉลี่ย  3.00  ม. </t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</si>
  <si>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เริ่มจากแนวถนนลาดยางสาย</t>
    </r>
  </si>
  <si>
    <r>
      <t xml:space="preserve"> </t>
    </r>
    <r>
      <rPr>
        <u val="single"/>
        <sz val="14"/>
        <rFont val="TH SarabunPSK"/>
        <family val="2"/>
      </rPr>
      <t>ช่วงที่ 1</t>
    </r>
  </si>
  <si>
    <t xml:space="preserve"> บ้านขาม - บุละกอ  ไปทางทิศตะวันออก</t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</si>
  <si>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เริ่มจากแนวถนนลาดยางสาย</t>
    </r>
  </si>
  <si>
    <r>
      <t xml:space="preserve"> </t>
    </r>
    <r>
      <rPr>
        <u val="single"/>
        <sz val="14"/>
        <rFont val="TH SarabunPSK"/>
        <family val="2"/>
      </rPr>
      <t>ช่วงที่ 2</t>
    </r>
  </si>
  <si>
    <t xml:space="preserve"> ยาวประมาณ  370.00  ม.</t>
  </si>
  <si>
    <t xml:space="preserve"> หนา  0.15  ม.</t>
  </si>
  <si>
    <t xml:space="preserve"> หมู่ที่  1</t>
  </si>
  <si>
    <t xml:space="preserve"> พร้อมติดตั้งดวงโคมไฟฟ้า</t>
  </si>
  <si>
    <t xml:space="preserve"> โครงการปรับปรุงถนนลูกรังภายในหมู่บ้านขาม</t>
  </si>
  <si>
    <t>ตัวชี้วัด</t>
  </si>
  <si>
    <t xml:space="preserve"> (KPI)</t>
  </si>
  <si>
    <t xml:space="preserve"> โครงการ/กิจกรรม</t>
  </si>
  <si>
    <t xml:space="preserve"> งบประมาณและที่ผ่านมา</t>
  </si>
  <si>
    <t xml:space="preserve"> ผลที่คาดว่า</t>
  </si>
  <si>
    <t xml:space="preserve"> ขนาดกว้างเฉลี่ย  3.00  ม.</t>
  </si>
  <si>
    <t>รายละเอียดโครงการพัฒนา</t>
  </si>
  <si>
    <t>องค์การบริหารส่วนตำบลขามสะแกแสง  อำเภอขามสะแกแสง  จังหวัดนครราชสีมา</t>
  </si>
  <si>
    <t xml:space="preserve"> เพื่อให้ประชาชนมีน้ำ</t>
  </si>
  <si>
    <t xml:space="preserve"> พร้อมอุปกรณ์</t>
  </si>
  <si>
    <r>
      <t xml:space="preserve"> </t>
    </r>
    <r>
      <rPr>
        <u val="single"/>
        <sz val="14"/>
        <rFont val="TH SarabunPSK"/>
        <family val="2"/>
      </rPr>
      <t>ถนนดิน</t>
    </r>
  </si>
  <si>
    <t xml:space="preserve"> ขนาดกว้างเฉลี่ย  4.00  ม. </t>
  </si>
  <si>
    <t xml:space="preserve"> - เริ่มจากเขตเทศบาลตำบลขามสะแกแสง</t>
  </si>
  <si>
    <t xml:space="preserve"> ยาวประมาณ  300.00  ม.</t>
  </si>
  <si>
    <t>1.3  แนวทางการขยายเขตไฟฟ้า  และไฟฟ้าสาธารณะ</t>
  </si>
  <si>
    <t xml:space="preserve"> โครงการขยายเขตระบบจำหน่ายไฟฟ้าแรงต่ำ</t>
  </si>
  <si>
    <t xml:space="preserve"> เพื่อให้ประชาชนมี</t>
  </si>
  <si>
    <t xml:space="preserve"> ภายในหมู่บ้านสันติสุข  หมู่ที่  2</t>
  </si>
  <si>
    <t xml:space="preserve"> ไฟฟ้าใช้  เกิดความ</t>
  </si>
  <si>
    <t xml:space="preserve"> ปลอดภัยในชีวิต</t>
  </si>
  <si>
    <t xml:space="preserve"> และทรัพย์สิน</t>
  </si>
  <si>
    <t xml:space="preserve"> พร้อมติดตั้งหม้อแปลงไฟฟ้า</t>
  </si>
  <si>
    <t xml:space="preserve"> ประชาชนมีน้ำประปา</t>
  </si>
  <si>
    <t xml:space="preserve"> ในการอุปโภค-บริโภค</t>
  </si>
  <si>
    <t xml:space="preserve"> อย่างเพียงพอ</t>
  </si>
  <si>
    <t xml:space="preserve"> ประชาชนมี</t>
  </si>
  <si>
    <t xml:space="preserve"> ที่สนับสนุน</t>
  </si>
  <si>
    <t>อบจ./หน่วยงาน</t>
  </si>
  <si>
    <t>ส่วนโยธา อบต./</t>
  </si>
  <si>
    <t xml:space="preserve"> โครงการปรับปรุงถนนลูกรังภายในหมู่บ้าน</t>
  </si>
  <si>
    <t xml:space="preserve"> สะแกราษฎร์  หมู่ที่  3</t>
  </si>
  <si>
    <t xml:space="preserve"> - เริ่มจากสามแยกบ้านเลขที่  52</t>
  </si>
  <si>
    <t xml:space="preserve"> โครงการก่อสร้างถนน  คสล.  ภายในหมู่บ้าน</t>
  </si>
  <si>
    <t xml:space="preserve"> ขนาดกว้าง  5.00  ม. </t>
  </si>
  <si>
    <t xml:space="preserve"> พร้อมติดตั้งหม้อแปลงไฟฟ้า ภายในหมู่บ้าน</t>
  </si>
  <si>
    <t xml:space="preserve"> - เริ่มจากถนนหน้าที่ทำการ  อบต. ขามสะแกแสง</t>
  </si>
  <si>
    <t xml:space="preserve"> ไปทางทิศใต้</t>
  </si>
  <si>
    <t xml:space="preserve">  </t>
  </si>
  <si>
    <t xml:space="preserve"> โครงการก่อสร้างรางระบายน้ำ คสล. ภายใน</t>
  </si>
  <si>
    <t xml:space="preserve"> ขนาดกว้าง  0.40  ม.  </t>
  </si>
  <si>
    <t xml:space="preserve"> หมู่บ้านหนุก  หมู่ที่  4</t>
  </si>
  <si>
    <t xml:space="preserve"> ลึกรวม 0.40  ม.</t>
  </si>
  <si>
    <t>1.4  แนวทางด้านการสาธารณูปโภค  และการก่อสร้างอื่น</t>
  </si>
  <si>
    <t xml:space="preserve"> จำนวน  1  แห่ง</t>
  </si>
  <si>
    <t xml:space="preserve"> สถานที่จัดกิจกรรม</t>
  </si>
  <si>
    <t>1.2  แนวทางด้านแหล่งน้ำ  การก่อสร้าง  ปรับปรุง  และการขยายเขตประปา</t>
  </si>
  <si>
    <t xml:space="preserve"> โครงการสำรวจและขุดเจาะแหล่งน้ำบาดาล</t>
  </si>
  <si>
    <t xml:space="preserve"> สำรวจและขุดเจาะแหล่งน้ำ</t>
  </si>
  <si>
    <t xml:space="preserve"> บ้านหนุก  หมู่ที่  4</t>
  </si>
  <si>
    <t xml:space="preserve"> บาดาลในพื้นที่สาธารณะ</t>
  </si>
  <si>
    <t xml:space="preserve"> และทำการเกษตร</t>
  </si>
  <si>
    <t xml:space="preserve"> จำนวน  4  จุด</t>
  </si>
  <si>
    <t>ส่วนโยธา</t>
  </si>
  <si>
    <t xml:space="preserve"> และป้องกันน้ำท่วม</t>
  </si>
  <si>
    <t xml:space="preserve"> ประชาชนได้รับ </t>
  </si>
  <si>
    <t xml:space="preserve"> ประชาชนมีน้ำใน</t>
  </si>
  <si>
    <t xml:space="preserve"> การอุปโภค-บริโภค</t>
  </si>
  <si>
    <t xml:space="preserve"> โครงการขุดลอกสระน้ำสาธารณะวัดบ้านนามาบ</t>
  </si>
  <si>
    <t xml:space="preserve"> หมู่ที่  5  </t>
  </si>
  <si>
    <t xml:space="preserve"> ขนาดกว้าง  60.00  ม. </t>
  </si>
  <si>
    <t xml:space="preserve"> ยาวประมาณ  80.00  ม.</t>
  </si>
  <si>
    <t xml:space="preserve"> ลึก  4.00  ม.</t>
  </si>
  <si>
    <t xml:space="preserve"> ประโยชน์และ</t>
  </si>
  <si>
    <t xml:space="preserve"> มีส่วนร่วมในการจัด</t>
  </si>
  <si>
    <t xml:space="preserve"> กิจกรรมต่างๆ</t>
  </si>
  <si>
    <t xml:space="preserve"> หมู่ที่ 6</t>
  </si>
  <si>
    <t xml:space="preserve"> บ้านด่านช้าง  หมู่ที่  6</t>
  </si>
  <si>
    <t xml:space="preserve"> บาดาลในพื้นที่  หมู่ที่  6</t>
  </si>
  <si>
    <t xml:space="preserve"> ขนาดกว้าง  4.00  ม. </t>
  </si>
  <si>
    <t xml:space="preserve"> ด่านช้าง  หมู่ที่  6</t>
  </si>
  <si>
    <t xml:space="preserve"> ยาว  500.00  ม.</t>
  </si>
  <si>
    <t xml:space="preserve"> - เริ่มจากข้างบ้านเลขที่  19  บ้านนายสำราญ  </t>
  </si>
  <si>
    <t xml:space="preserve"> จารึกกลาง  ไปทางทิศตะวันออก  </t>
  </si>
  <si>
    <t xml:space="preserve"> โนนหญ้าคา  หมู่ที่  7</t>
  </si>
  <si>
    <t xml:space="preserve"> ภายในหมู่บ้านโนนหญ้าคา  หมู่ที่  7</t>
  </si>
  <si>
    <t xml:space="preserve"> จำนวน  2  จุด </t>
  </si>
  <si>
    <t xml:space="preserve"> ห้วยฉลุง  หมู่ที่  8</t>
  </si>
  <si>
    <t xml:space="preserve"> ยาวประมาณ  500.00  ม.</t>
  </si>
  <si>
    <t xml:space="preserve"> ไปทางทิศเหนือ  ถึงมุมสระวัดบ้านหนองจาน </t>
  </si>
  <si>
    <t xml:space="preserve"> หมู่ที่  8</t>
  </si>
  <si>
    <t xml:space="preserve">  - ด้านทิศตะวันออกของสระน้ำ</t>
  </si>
  <si>
    <t xml:space="preserve"> โครงการปรับปรุงถนนลูกรังภายในหมู่บ้านคู</t>
  </si>
  <si>
    <t xml:space="preserve"> หมู่ที่  9</t>
  </si>
  <si>
    <t xml:space="preserve"> - เริ่มจากถนนลูกรังบ้านคู-บ้านหนองเครือชุด</t>
  </si>
  <si>
    <t xml:space="preserve"> ไปทางทิศตะวันออกสุดคลองโกรกอ้อยช้างหวาน</t>
  </si>
  <si>
    <t>ที่สนับสนุน</t>
  </si>
  <si>
    <t xml:space="preserve"> โครงการซ่อมแซมถนน  คสล. ภายในหมู่บ้าน</t>
  </si>
  <si>
    <t xml:space="preserve"> โครงการวางท่อระบายน้ำบริเวณทางข้าม</t>
  </si>
  <si>
    <t xml:space="preserve"> ท่อระบายน้ำ</t>
  </si>
  <si>
    <t xml:space="preserve"> หน้าร้านค้าชุมชน  บ้านบุละกอ  หมู่ที่  10</t>
  </si>
  <si>
    <t xml:space="preserve"> ขนาด  Ø  1.00  ม.</t>
  </si>
  <si>
    <t xml:space="preserve"> (คุ้มบ้านห้วย)</t>
  </si>
  <si>
    <t xml:space="preserve"> โครงการก่อสร้างถนน  คสล. ภายในหมู่บ้าน</t>
  </si>
  <si>
    <t xml:space="preserve"> หนองจาน  หมู่ที่  11</t>
  </si>
  <si>
    <t xml:space="preserve"> - เริ่มจากถนน  คสล. เดิมข้างบ้านเลขที่  49</t>
  </si>
  <si>
    <r>
      <rPr>
        <sz val="14"/>
        <rFont val="TH SarabunPSK"/>
        <family val="2"/>
      </rPr>
      <t xml:space="preserve"> บ้านนายสมเกียรติ อธิธาดา  </t>
    </r>
    <r>
      <rPr>
        <i/>
        <sz val="14"/>
        <rFont val="TH SarabunPSK"/>
        <family val="2"/>
      </rPr>
      <t>(ต่อจากโครงการ</t>
    </r>
  </si>
  <si>
    <t xml:space="preserve"> ก่อสร้างถนน  คสล. เดิมข้างบ้านเลขที่  224</t>
  </si>
  <si>
    <t xml:space="preserve"> บ้านนายชวน  สอนกลาง  ไปทางทิศตะวันออก</t>
  </si>
  <si>
    <t xml:space="preserve"> โครงการปรับปรุงซ่อมแซมระบบประปา</t>
  </si>
  <si>
    <t xml:space="preserve"> เพื่อให้ระบบประปา</t>
  </si>
  <si>
    <t xml:space="preserve"> ปรับปรุงซ่อมแซมระบบ </t>
  </si>
  <si>
    <t xml:space="preserve"> หมู่บ้านโนนแจง  หมู่ที่  12</t>
  </si>
  <si>
    <t xml:space="preserve"> หมู่บ้านใช้การได้อย่าง</t>
  </si>
  <si>
    <t xml:space="preserve"> ประปาหมู่บ้านโนนแจง</t>
  </si>
  <si>
    <t xml:space="preserve"> มีประสิทธิภาพ</t>
  </si>
  <si>
    <t xml:space="preserve"> หนองมะค่า  หมู่ที่  13</t>
  </si>
  <si>
    <t xml:space="preserve"> ยาว  300.00  ม.</t>
  </si>
  <si>
    <t xml:space="preserve"> - เริ่มจากถนน  คสล. เดิม (เขตเทศบาลตำบล</t>
  </si>
  <si>
    <t xml:space="preserve"> ขามสะแกแสง) ข้างที่นานายบุญเลี้ยง  ดังกลาง</t>
  </si>
  <si>
    <t xml:space="preserve"> - เริ่มจากบ้านนายสุรศักดิ์  ใจรักเรียน</t>
  </si>
  <si>
    <t xml:space="preserve"> ถึงบ้านนายอำนวย  หวังอ้อมกลาง</t>
  </si>
  <si>
    <t xml:space="preserve"> โครงการก่อสร้างประตูระบายน้ำบ้านรึมบึง</t>
  </si>
  <si>
    <t xml:space="preserve"> จำนวน  1 แห่ง</t>
  </si>
  <si>
    <t xml:space="preserve"> หมู่ที่  14</t>
  </si>
  <si>
    <t xml:space="preserve"> ขนาดกว้าง  3.00  ม. </t>
  </si>
  <si>
    <t xml:space="preserve"> ริมบึง  หมู่ที่  14</t>
  </si>
  <si>
    <t xml:space="preserve"> - เริ่มจากข้างบ้านเลขที่  70  บ้านนายสำราญ</t>
  </si>
  <si>
    <t xml:space="preserve"> บ้านริมบึง  หมู่ที่  14</t>
  </si>
  <si>
    <t xml:space="preserve"> โนนสะอาด  หมู่ที่  15</t>
  </si>
  <si>
    <t>แผนพัฒนาสามปี  (พ.ศ. 2559–2561)</t>
  </si>
  <si>
    <t xml:space="preserve"> อบต. ขามสะแกแสง</t>
  </si>
  <si>
    <t xml:space="preserve"> ติดต่อราชการ</t>
  </si>
  <si>
    <t xml:space="preserve"> อาคารที่ทำการ  อบต.</t>
  </si>
  <si>
    <t xml:space="preserve"> ขามสะแกแสง</t>
  </si>
  <si>
    <t xml:space="preserve"> ขามสะแกแสง/อาคาร</t>
  </si>
  <si>
    <t>1.5  แนวทางด้านการสื่อสาร</t>
  </si>
  <si>
    <t xml:space="preserve"> โครงการอินเตอร์เน็ตตำบลเพื่อบริการ</t>
  </si>
  <si>
    <t xml:space="preserve"> เพื่อเพิ่มช่องทางการ</t>
  </si>
  <si>
    <t xml:space="preserve"> เพื่อจ่ายเป็นค่าเช่าบริการ</t>
  </si>
  <si>
    <t xml:space="preserve"> ประชาชน</t>
  </si>
  <si>
    <t xml:space="preserve"> รับรู้ข้อมูลข่าวสาร</t>
  </si>
  <si>
    <t xml:space="preserve"> เครือข่ายสื่อสารอินเตอร์เน็ต</t>
  </si>
  <si>
    <t xml:space="preserve"> ให้กับประชาชน</t>
  </si>
  <si>
    <t xml:space="preserve"> - ค่าบริการจัดทำเว็บไซค์</t>
  </si>
  <si>
    <t xml:space="preserve"> - ค่าเดินสายโทรศัพท์</t>
  </si>
  <si>
    <t xml:space="preserve"> พร้อมติดตั้งอุปกรณ์ต่างๆ</t>
  </si>
  <si>
    <t xml:space="preserve"> - ค่าบริการต่างๆ ที่เกี่ยวข้อง</t>
  </si>
  <si>
    <t xml:space="preserve"> โครงการจัดทำป้ายบอกทาง  ป้ายชื่อถนน</t>
  </si>
  <si>
    <t>เพื่อให้ประชาชนเกิด</t>
  </si>
  <si>
    <t xml:space="preserve"> จัดทำป้ายบอกทาง  ป้ายชื่อ</t>
  </si>
  <si>
    <t xml:space="preserve"> เพื่อเตรียมความพร้อมเข้าสู่ประชาคมอาเซียน</t>
  </si>
  <si>
    <t>ความสะดวกรวดเร็ว</t>
  </si>
  <si>
    <t xml:space="preserve"> ถนนในพื้นที่บริการ อบต.</t>
  </si>
  <si>
    <t>ในการคมนาคม</t>
  </si>
  <si>
    <t xml:space="preserve"> โครงการเพิ่มประสิทธิภาพศูนย์รวมข่าวสาร</t>
  </si>
  <si>
    <t>เพื่อเป็นศูนย์รวมข้อมูล</t>
  </si>
  <si>
    <t xml:space="preserve"> จัดซื้อจัดจ้างขององค์กรปกครองส่วนท้องถิ่น</t>
  </si>
  <si>
    <t>ข่าวสารการจัดซื้อจัดจ้าง</t>
  </si>
  <si>
    <t>อปท. และเป็นศูนย์กลาง</t>
  </si>
  <si>
    <t xml:space="preserve"> ทุกแห่ง</t>
  </si>
  <si>
    <t xml:space="preserve"> ประชาชนได้รับข้อมูล</t>
  </si>
  <si>
    <t>สำนักงานปลัด</t>
  </si>
  <si>
    <t xml:space="preserve"> ข่าวสารเพิ่มขึ้น</t>
  </si>
  <si>
    <t xml:space="preserve"> สามารถให้บริการ</t>
  </si>
  <si>
    <t xml:space="preserve"> แก่ภาครัฐ ประชาชน</t>
  </si>
  <si>
    <t xml:space="preserve"> เอกชน  ได้อย่างมี</t>
  </si>
  <si>
    <t xml:space="preserve"> ประสิทธิภาพ</t>
  </si>
  <si>
    <t xml:space="preserve"> ระดับอำเภอ</t>
  </si>
  <si>
    <t>ยุทธศาสตร์ที่  2  ยุทธศาสตร์ด้านคุณภาพชีวิต</t>
  </si>
  <si>
    <t>2.1  แนวทางด้านการสังคมสงเคราะห์และการพัฒนาคุณภาพชีวิต  เด็ก  สตรี  ผู้สูงอายุ  ผู้พิการ  ผู้ด้อยโอกาส  และผู้ติดเชื้อ  HIV.</t>
  </si>
  <si>
    <t>หมู่ที่ 1 - 15</t>
  </si>
  <si>
    <t>ผู้สูงอายุในพื้นที่รับผิดชอบ</t>
  </si>
  <si>
    <t>ของ อบต. ขามสะแกแสง</t>
  </si>
  <si>
    <t>โครงการจัดงานวันเด็กแห่งชาติ</t>
  </si>
  <si>
    <t>เด็กในพื้นที่บริการ อบต.</t>
  </si>
  <si>
    <t>ขามสะแกแสง</t>
  </si>
  <si>
    <t>เงินสงเคราะห์เบี้ยยังชีพผู้สูงอายุ</t>
  </si>
  <si>
    <t>ผู้สูงอายุที่มีอายุ 60 ปี</t>
  </si>
  <si>
    <t>บริบูรณ์ขึ้นไป  ในเขต</t>
  </si>
  <si>
    <t>อบต. ขามสะแกแสง</t>
  </si>
  <si>
    <t>ผู้พิการที่มีบัตรประจำตัว</t>
  </si>
  <si>
    <t>จำนวน 150 คน</t>
  </si>
  <si>
    <t>เงินสงเคราะห์เบี้ยยังชีพผู้ป่วยเอดส์</t>
  </si>
  <si>
    <t>ผู้ติดเชื้อเอดส์ที่อยู่ในเขต</t>
  </si>
  <si>
    <t>จำนวน  5  คน</t>
  </si>
  <si>
    <t>โครงการส่งเสริมการดูแลผู้สูงอายุ</t>
  </si>
  <si>
    <t>จำนวน 4 กิจกรรม</t>
  </si>
  <si>
    <t>ให้ครอบคลุม 4 มิติ</t>
  </si>
  <si>
    <t xml:space="preserve"> - มิติการดูแลระยะยาว</t>
  </si>
  <si>
    <t xml:space="preserve"> - มิติอาชีพรายได้</t>
  </si>
  <si>
    <t>ความสุขทั้งกายและใจ</t>
  </si>
  <si>
    <t>และกิจกรรมทางสังคม</t>
  </si>
  <si>
    <t xml:space="preserve"> - มิติสภาพแวดล้อม</t>
  </si>
  <si>
    <t>ในบ้านและพื้นที่สาธารณะ</t>
  </si>
  <si>
    <t>ที่เป็นมิตร , มิติการเตรียม</t>
  </si>
  <si>
    <t>ความพร้อมก่อนวัยสูงอายุ</t>
  </si>
  <si>
    <t xml:space="preserve"> โครงการส่งเสริมศักยภาพสตรี</t>
  </si>
  <si>
    <t>คณะกรรมการพัฒนาสตรี</t>
  </si>
  <si>
    <t>หมู่บ้าน  และสตรีในพื้นที่</t>
  </si>
  <si>
    <t>ตำบลขามสะแกแสง</t>
  </si>
  <si>
    <t>จำนวน  135  คน</t>
  </si>
  <si>
    <t>เด็กเล็กในศูนย์พัฒนาเด็กเล็ก</t>
  </si>
  <si>
    <t>ส่วนการศึกษาฯ</t>
  </si>
  <si>
    <t>บรรเทาทุกข์เบื้องต้น</t>
  </si>
  <si>
    <t>สำนักงานปลัด/</t>
  </si>
  <si>
    <t>ทั้ง 4 ด้าน</t>
  </si>
  <si>
    <t>มูลนิธิสถาบันวิจัย</t>
  </si>
  <si>
    <t>และพัฒนา</t>
  </si>
  <si>
    <t>ผู้สูงอายุไทย</t>
  </si>
  <si>
    <t>โครงการส่งเงินสมทบกองทุน</t>
  </si>
  <si>
    <t>กองทุน สปสช. พื้นที่ อบต.</t>
  </si>
  <si>
    <t>หลักประกันสุขภาพในระดับท้องถิ่น</t>
  </si>
  <si>
    <t xml:space="preserve">ขามสะแกแสง </t>
  </si>
  <si>
    <t>หรือพื้นที่ อบต.ขามสะแกแสง</t>
  </si>
  <si>
    <t>จำนวน 1 แห่ง</t>
  </si>
  <si>
    <t>สุขภาพ</t>
  </si>
  <si>
    <t>เด็ก เยาวชน นักเรียน</t>
  </si>
  <si>
    <t>นักศึกษา ผู้ปกครอง อบต.</t>
  </si>
  <si>
    <t>และคณะครู</t>
  </si>
  <si>
    <t>จำนวน 60 คน</t>
  </si>
  <si>
    <t xml:space="preserve">อุดหนุนให้แก่ อสม. </t>
  </si>
  <si>
    <t>หมู่บ้านละ 15,000 บาท</t>
  </si>
  <si>
    <t>ประชาชน</t>
  </si>
  <si>
    <t>ของกองทุนที่ตั้งไว้</t>
  </si>
  <si>
    <t>2.2  แนวทางการพัฒนาด้านสาธารณสุข</t>
  </si>
  <si>
    <t>2.3  แนวทางการส่งเสริมสนับสนุนการจัดการศึกษา</t>
  </si>
  <si>
    <t>โครงการอาหารกลางวันแก่เด็กเล็ก</t>
  </si>
  <si>
    <t xml:space="preserve"> โครงการส่งเสริมทักษะการเรียนรู้</t>
  </si>
  <si>
    <t>ประชาชน  หมู่ที่  1-15</t>
  </si>
  <si>
    <t xml:space="preserve"> ภาษาอังกฤษ  เพื่อเตรียมความพร้อม</t>
  </si>
  <si>
    <t>ผู้บริหาร สมาชิก อบต.</t>
  </si>
  <si>
    <t xml:space="preserve"> เข้าสู่ประชาคมอาเซียน</t>
  </si>
  <si>
    <t>เลขานุการฯและเจ้าหน้าที่</t>
  </si>
  <si>
    <t xml:space="preserve">ท้องถิ่น </t>
  </si>
  <si>
    <t>ศูนย์พัฒนาเด็กเล็ก</t>
  </si>
  <si>
    <t>ร่างกายและสังคม</t>
  </si>
  <si>
    <t>ประชาชนทั่วไปได้รับ</t>
  </si>
  <si>
    <t>ความรู้เกี่ยวกับทักษะ</t>
  </si>
  <si>
    <t>ภาษาอังกฤษเพิ่มขึ้น</t>
  </si>
  <si>
    <t>เลขานุการฯ และ</t>
  </si>
  <si>
    <t>เจ้าหน้าที่ท้องถิ่น</t>
  </si>
  <si>
    <t>ได้รับความรู้เพิ่มขึ้น</t>
  </si>
  <si>
    <t>สามารถนำมาพัฒนา</t>
  </si>
  <si>
    <t>องค์กรได้</t>
  </si>
  <si>
    <t>ที่ทำการ อบต.ขามสะแกแสง</t>
  </si>
  <si>
    <t>จำนวน 1 ครั้ง</t>
  </si>
  <si>
    <t>ห่างไกลยาเสพติด</t>
  </si>
  <si>
    <t>นักกีฬาตัวแทนของ อบต.</t>
  </si>
  <si>
    <t>ประชาชนในหมู่บ้าน</t>
  </si>
  <si>
    <t>2.4  แนวทางการส่งเสริมสนับสนุนด้านกีฬา  นันทนาการ  และการจัดให้มีสถานที่ออกกำลังกาย  และสวนสาธารณะ</t>
  </si>
  <si>
    <t>2.5  แนวทางการป้องกันและบรรเทาสาธารณภัย</t>
  </si>
  <si>
    <t>มีประสิทธิภาพ</t>
  </si>
  <si>
    <t>จัดซื้อวัสดุเครื่องแต่งกาย</t>
  </si>
  <si>
    <t>อปพร. เช่น เสื้อ รองเท้า</t>
  </si>
  <si>
    <t>หมวก และอื่นๆที่จำเป็น</t>
  </si>
  <si>
    <t>สถานที่ราชการในตำบล</t>
  </si>
  <si>
    <t>และหมู่บ้านทั้ง 15 หมู่บ้าน</t>
  </si>
  <si>
    <t>โครงการจัดซื้อวัสดุอุปกรณ์สำหรับ</t>
  </si>
  <si>
    <t>จัดซื้อวัสดุอุปกรณ์ที่จำเป็น</t>
  </si>
  <si>
    <t>ศูนย์ป้องกันภัยฝ่ายพลเรือน อบต.</t>
  </si>
  <si>
    <t>ปฏิบัติงานที่ครบถ้วน</t>
  </si>
  <si>
    <t>เช่น กรวย แผงกั้น เรือ</t>
  </si>
  <si>
    <t>จำนวน 2 ครั้ง</t>
  </si>
  <si>
    <t>ผู้ประสบภัยจากรถยนต์</t>
  </si>
  <si>
    <t>ส่วนกลางของ อบต.</t>
  </si>
  <si>
    <t>ส่วนกลาง ของ อบต.</t>
  </si>
  <si>
    <t>ศูนย์ อปพร.</t>
  </si>
  <si>
    <t>อบต.ขามสะแกแสง</t>
  </si>
  <si>
    <t>มีกำลัง อปพร. รักษา</t>
  </si>
  <si>
    <t>ความสงบเรียบร้อย</t>
  </si>
  <si>
    <t>ไม่มีอุบัติเหตุในพื้นที่</t>
  </si>
  <si>
    <t>รับผิดชอบ</t>
  </si>
  <si>
    <t>อปพร.สามารถติดต่อ</t>
  </si>
  <si>
    <t xml:space="preserve">ประชาชน และเยาวชน </t>
  </si>
  <si>
    <t>หมู่ที่ 1-15</t>
  </si>
  <si>
    <t>โครงการครอบครัวสัมพันธ์</t>
  </si>
  <si>
    <t>จำนวน 30 ครอบครัว</t>
  </si>
  <si>
    <t>(60 คน)</t>
  </si>
  <si>
    <t>ประชาชนและเยาวชน</t>
  </si>
  <si>
    <t>2.6  แนวทางการรณรงค์  การป้องกันและแก้ไขการแพร่ระบาดปัญหายาเสพติด  และสร้างความเข้มแข็งให้แก่ชุมชน</t>
  </si>
  <si>
    <t>2.7  แนวทางการรณรงค์  และประชาสัมพันธ์เพื่อปลูกจิตสำนึกด้านคุณธรรม  จริยธรรมให้แก่ประชาชน</t>
  </si>
  <si>
    <t>แก่ประชาชน</t>
  </si>
  <si>
    <t>จำนวน 50 คน</t>
  </si>
  <si>
    <t>ประชาชนมีคุณธรรม</t>
  </si>
  <si>
    <t>3.1 แนวทางการส่งเสริม อนุรักษ์ ศิลปวัฒนธรรม จารีตประเพณีและภูมิปัญญาท้องถิ่น</t>
  </si>
  <si>
    <t>พื้นบ้านให้คงอยู่สืบไป</t>
  </si>
  <si>
    <t>โครงการจัดงานประเพณีวันพริก</t>
  </si>
  <si>
    <t>และของดีอำเภอขามสะแกแสง</t>
  </si>
  <si>
    <t>โครงการวัฒนธรรมไทยสายใยชุมชน</t>
  </si>
  <si>
    <t>วันสำคัญต่างๆ เช่น วันพ่อ</t>
  </si>
  <si>
    <t>ของชาติ</t>
  </si>
  <si>
    <t>วันแม่ วันปิยมหาราช และ</t>
  </si>
  <si>
    <t>ผู้สูงอายุ</t>
  </si>
  <si>
    <t>จำนวน 300 คน</t>
  </si>
  <si>
    <t>อุดหนุนอำเภอขามสะแกแสง</t>
  </si>
  <si>
    <t>เครื่องบวงสรวงต่างๆ</t>
  </si>
  <si>
    <t>โครงการจัดงานวันพริกและของดี</t>
  </si>
  <si>
    <t>อำเภอขามสะแกแสง</t>
  </si>
  <si>
    <t>อำเภอให้เป็นที่รู้จัก</t>
  </si>
  <si>
    <t>ท่านท้าวสุรนารี</t>
  </si>
  <si>
    <t>ยุทธศาสตร์ที่  3 ยุทธศาสตร์ด้านการส่งเสริมศาสนา  และวัฒนธรรม</t>
  </si>
  <si>
    <t>3.2 แนวทางการเสริมสร้าง ทำนุบำรุง และการจัดกิจกรรมทางพระพุทธศาสนา</t>
  </si>
  <si>
    <t>วันสำคัญทางศาสนา เช่น</t>
  </si>
  <si>
    <t>ทางศาสนา</t>
  </si>
  <si>
    <t>วันเข้าพรรษา วันวิสาขบูชา</t>
  </si>
  <si>
    <t>และวันสำคัญทางศาสนา</t>
  </si>
  <si>
    <t>อื่นๆ  ที่เกี่ยวข้อง</t>
  </si>
  <si>
    <t>วัดบุละกอ หมู่ที่ 10</t>
  </si>
  <si>
    <t>และประชาชน</t>
  </si>
  <si>
    <t>วัดในตำบลขามสะแกแสง</t>
  </si>
  <si>
    <t>พัฒนาจิตใจให้ผ่องใส</t>
  </si>
  <si>
    <t>ยุทธศาสตร์ที่  4  ยุทธศาสตร์ด้านการบริหารจัดการบ้านเมืองที่ดี</t>
  </si>
  <si>
    <t>4.1 แนวทางการส่งเสริมการพัฒนาศักยภาพของบุคลากรและองค์กรปกครองส่วนท้องถิ่นให้มีขีดความสามารถในการพัฒนาด้านต่างๆ</t>
  </si>
  <si>
    <t>โครงการฝึกอบรมและศึกษาดูงาน</t>
  </si>
  <si>
    <t>ประสิทธิภาพ</t>
  </si>
  <si>
    <t xml:space="preserve">คณะผู้บริหาร พนักงานส่วน </t>
  </si>
  <si>
    <t>วัสดุสำนักงาน/ไฟฟ้าวิทยุ/</t>
  </si>
  <si>
    <t>งานบ้านงานครัว/ก่อสร้าง/</t>
  </si>
  <si>
    <t>ในการปฏิบัติงาน</t>
  </si>
  <si>
    <t>ยานพาหนะและขนส่ง/</t>
  </si>
  <si>
    <t>เชื้อเพลิงและหล่อลื่น/กีฬา/</t>
  </si>
  <si>
    <t>วิทยาศาสตร์การแพทย์/</t>
  </si>
  <si>
    <t>การเกษตร/โฆษณาและ</t>
  </si>
  <si>
    <t>เผยแพร่/เครื่องแต่งกาย/</t>
  </si>
  <si>
    <t>ชุมชน</t>
  </si>
  <si>
    <t>ติดตั้งกล้องวงจรปิด (CCTV)</t>
  </si>
  <si>
    <t xml:space="preserve">ณ ที่ทำการ  อบต. </t>
  </si>
  <si>
    <t>เงินเดือน ค่าตอบแทนคณะผู้บริหาร</t>
  </si>
  <si>
    <t>เงินเดือน/ค่าตอบแทน</t>
  </si>
  <si>
    <t>สมาชิก อบต.  พนักงาน และลูกจ้าง</t>
  </si>
  <si>
    <t>จำนวน 12 ครั้ง/ปี</t>
  </si>
  <si>
    <t>และสวัสดิการเงินประโยชน์</t>
  </si>
  <si>
    <t>ตอบแทนอื่นเป็นกรณีพิเศษ</t>
  </si>
  <si>
    <t>อันมีลักษณะเป็นเงินรางวัล</t>
  </si>
  <si>
    <t>ประจำปี</t>
  </si>
  <si>
    <t>บุคคลหรือคณะบุคคล</t>
  </si>
  <si>
    <t>ที่มาตรวจเยี่ยม อบต.</t>
  </si>
  <si>
    <t>ท้องถิ่น</t>
  </si>
  <si>
    <t>พิธีการต่างๆในรอบปี</t>
  </si>
  <si>
    <t>ในพิธีการต่างๆ</t>
  </si>
  <si>
    <t>วัสดุ ครุภัณฑ์ของ อบต.</t>
  </si>
  <si>
    <t>ครุภัณฑ์ของ อบต.</t>
  </si>
  <si>
    <t>ครุภัณฑ์ก่อสร้าง/การแพทย์/</t>
  </si>
  <si>
    <t>การเกษตร/การศึกษา/</t>
  </si>
  <si>
    <t>บริการที่ครบถ้วน</t>
  </si>
  <si>
    <t>สำนักงาน/สำรวจ/ไฟฟ้า/</t>
  </si>
  <si>
    <t>วิทยุ/งานบ้านงานครัว/</t>
  </si>
  <si>
    <t>และอื่นๆ  เป็นต้น</t>
  </si>
  <si>
    <t>ค่าใช้จ่ายในการเดินทางไปราชการ</t>
  </si>
  <si>
    <t>บุคลากร อบต.ขามสะแกแสง</t>
  </si>
  <si>
    <t xml:space="preserve"> สมทบกองทุนบำเหน็จ บำนาญ</t>
  </si>
  <si>
    <t>พนักงานส่วนตำบล</t>
  </si>
  <si>
    <t xml:space="preserve"> ข้าราชการส่วนท้องถิ่น  (กบท.)</t>
  </si>
  <si>
    <t>ลูกจ้างประจำ ของ อบต.</t>
  </si>
  <si>
    <t xml:space="preserve"> สมทบกองทุนประกันสังคม</t>
  </si>
  <si>
    <t>พนักงานจ้าง  ของ อบต.</t>
  </si>
  <si>
    <t>พนักงานจ้าง</t>
  </si>
  <si>
    <t>กองคลัง</t>
  </si>
  <si>
    <t>เกิดความประทับใจ</t>
  </si>
  <si>
    <t>อย่างเพียงพอ</t>
  </si>
  <si>
    <t>การสรรหาบุคลากร</t>
  </si>
  <si>
    <t>ในการปฎิบัติงาน</t>
  </si>
  <si>
    <t>4.2 แนวทางการบริหารจัดการภาครัฐที่ดี แบบบูรณาการและการมีส่วนร่วมของประชาชน</t>
  </si>
  <si>
    <t>แผนยุทธศาสตร์การพัฒนา</t>
  </si>
  <si>
    <t>ประชาชนตำบลขามสะแกแสง</t>
  </si>
  <si>
    <t xml:space="preserve">ค่าใช้จ่ายในการจัดงาน จัดนิทรรศการ </t>
  </si>
  <si>
    <t>จัดงาน จัดนิทรรศการ</t>
  </si>
  <si>
    <t>การประกวดแข่งขันและ</t>
  </si>
  <si>
    <t>พิธีเปิดอาคารต่างๆ</t>
  </si>
  <si>
    <t>ค่าใช้จ่ายในการโฆษณาเผยแพร่ข่าวทาง</t>
  </si>
  <si>
    <t>ป้ายประชาสัมพันธ์/แผ่นพับ/</t>
  </si>
  <si>
    <t>ปฏิทิน/วารสาร/SPOT/วิทยุ/</t>
  </si>
  <si>
    <t>โทรทัศน์</t>
  </si>
  <si>
    <t>ค่าจ้างองค์กรหรือสถาบันที่เป็นกลาง</t>
  </si>
  <si>
    <t>จำนวน 1 ครั้ง/ปี</t>
  </si>
  <si>
    <t>บริการจาก อบต.</t>
  </si>
  <si>
    <t xml:space="preserve"> -สถานที่ทำงาน และบริเวณ</t>
  </si>
  <si>
    <t>ที่ดินสาธารณประโยชน์ใน</t>
  </si>
  <si>
    <t>เขตตำบลขามสะแกแสง</t>
  </si>
  <si>
    <t>ที่ไม่มีเอกสารสิทธิ์  และทาง</t>
  </si>
  <si>
    <t>สาธารณะ</t>
  </si>
  <si>
    <t>อาคาร  สถานที่</t>
  </si>
  <si>
    <t>บุคลากร  อบต./ผู้นำชุมชน</t>
  </si>
  <si>
    <t>ประชาคมอาเซียน</t>
  </si>
  <si>
    <t>กิจกรรมของ อบต.</t>
  </si>
  <si>
    <t>ประชาชนได้รับรู้ข้อมูล</t>
  </si>
  <si>
    <t>อาเซียน</t>
  </si>
  <si>
    <t>4.3 แนวทางการส่งเสริมประชาธิปไตยและการมีส่วนร่วมของประชาชน</t>
  </si>
  <si>
    <t>โครงการจัดการเลือกตั้งสมาชิกสภา</t>
  </si>
  <si>
    <t>นายก อบต. 1 คน</t>
  </si>
  <si>
    <t>หรือผู้บริหาร อบต.</t>
  </si>
  <si>
    <t>สมาชิก อบต. 30 คน</t>
  </si>
  <si>
    <t>ครบตามกฎหมาย</t>
  </si>
  <si>
    <t>พื้นที่ อบต.ขามสะแกแสง</t>
  </si>
  <si>
    <t>สามารถจัดเก็บภาษี</t>
  </si>
  <si>
    <t>ได้เพิ่มขึ้น</t>
  </si>
  <si>
    <t>4.4 แนวทางการดำเนินงานตามแผนการกระจายอำนาจให้แก่องค์กรปกครองส่วนท้องถิ่น ตามแนวนโยบายของรัฐ</t>
  </si>
  <si>
    <t>ยุทธศาสตร์ที่  5  ยุทธศาสตร์การพัฒนาด้านเศรษฐกิจ</t>
  </si>
  <si>
    <t>5.1 แนวทางการพัฒนาและส่งเสริมอาชีพให้แก่ประชาชน</t>
  </si>
  <si>
    <t>กลุ่มสตรี ผู้สูงอายุ เยาวชน</t>
  </si>
  <si>
    <t>ให้มีรายได้ เช่น</t>
  </si>
  <si>
    <t>และประชาชนทั่วไป</t>
  </si>
  <si>
    <t>กลุ่มอาชีพต่างๆ ในตำบล</t>
  </si>
  <si>
    <t>หมู่ที่  1- 15</t>
  </si>
  <si>
    <t>มีรายได้เพิ่มขึ้น</t>
  </si>
  <si>
    <t>กลุ่มมีรายได้เพิ่มขึ้น</t>
  </si>
  <si>
    <t>5.2 แนวทางการพัฒนาและส่งเสริมเกษตรกรรม</t>
  </si>
  <si>
    <t>จำนวน 1 ศูนย์ฯ</t>
  </si>
  <si>
    <t>ประจำตำบล</t>
  </si>
  <si>
    <t>โครงการส่งเสริมผู้ปลูกพริกเชิงการค้า</t>
  </si>
  <si>
    <t>เกษตรกร จำนวน 30 คน</t>
  </si>
  <si>
    <t>รายได้แก่เกษตรกร</t>
  </si>
  <si>
    <t>พื้นที่ 150 ไร่</t>
  </si>
  <si>
    <t>5.3 แนวทางการเสริมสร้างเศรษฐกิจพอเพียง</t>
  </si>
  <si>
    <t>ประชาชน หมู่ที่ 1 - 15</t>
  </si>
  <si>
    <t>พระบรมราชินีนาถ</t>
  </si>
  <si>
    <t>บ้านนามาบ  หมู่ที่ 5</t>
  </si>
  <si>
    <t>บ้านริมบึง  หมู่ที่ 14</t>
  </si>
  <si>
    <t>เศรษฐกิจพอเพียง</t>
  </si>
  <si>
    <t>5.4 แนวทางการส่งเสริมพัฒนาสินค้าและร้านค้าชุมชน</t>
  </si>
  <si>
    <t>กลุ่มสินค้า OTOP</t>
  </si>
  <si>
    <t>หมู่ที่  1-15</t>
  </si>
  <si>
    <t>ยุทธศาสตร์ที่  6  ยุทธศาสตร์ด้านการอนุรักษ์  และพัฒนาทรัพยากรธรรมชาติและสิ่งแวดล้อม</t>
  </si>
  <si>
    <t>ปลูกหญ้าแฝก 10,000 ต้น</t>
  </si>
  <si>
    <t>ต้นไม้  1,000 ต้น</t>
  </si>
  <si>
    <t xml:space="preserve"> หมู่บ้านบุละกอ  หมู่ที่  10</t>
  </si>
  <si>
    <t xml:space="preserve"> โครงการก่อสร้างรางระบายน้ำ  คสล. ภายใน</t>
  </si>
  <si>
    <t xml:space="preserve"> น้ำท่วม</t>
  </si>
  <si>
    <t xml:space="preserve"> สามารถระบาย</t>
  </si>
  <si>
    <t xml:space="preserve"> หมู่บ้านสันติสุข  หมู่ที่  2</t>
  </si>
  <si>
    <t xml:space="preserve"> โครงการก่อสร้างถนนดินเสริมลูกรังภายใน</t>
  </si>
  <si>
    <t xml:space="preserve"> บ้านนายวิสูตร  ยอดอาหาร  ไปทางทิศ</t>
  </si>
  <si>
    <t xml:space="preserve"> บ้านนายทิม  สุวรรณาโค</t>
  </si>
  <si>
    <t xml:space="preserve"> ตะวันออก  ถึงข้างบ้านเลขที่  79</t>
  </si>
  <si>
    <t xml:space="preserve"> สุขภาพและข่าวสารบ้านสะแกราษฎร์  หมู่ที่  3</t>
  </si>
  <si>
    <t xml:space="preserve"> -เริ่มจากบ้านเลขที่ 244  บ้านนายบู๊  ฤทธิ์กลาง</t>
  </si>
  <si>
    <t xml:space="preserve"> ยาวประมาณ 1,000.00 ม.</t>
  </si>
  <si>
    <t xml:space="preserve"> - เริ่มจากประปาหมู่บ้านคู  ไปทางทิศใต้</t>
  </si>
  <si>
    <t xml:space="preserve"> ถึงสุดเขต  อบต. ขามสะแกแสง</t>
  </si>
  <si>
    <t xml:space="preserve"> (ทางเชื่อมบ้านหนองเครือชุด)</t>
  </si>
  <si>
    <r>
      <rPr>
        <i/>
        <sz val="14"/>
        <rFont val="TH SarabunPSK"/>
        <family val="2"/>
      </rPr>
      <t xml:space="preserve"> ในข้อบัญญัติงบประมาณฯ ปี 2558)</t>
    </r>
    <r>
      <rPr>
        <sz val="14"/>
        <rFont val="TH SarabunPSK"/>
        <family val="2"/>
      </rPr>
      <t xml:space="preserve">  ไปทาง</t>
    </r>
  </si>
  <si>
    <t xml:space="preserve"> - เริ่มจากถนน คสล. เดิมบ้านหนองจาน  ม. 11</t>
  </si>
  <si>
    <t xml:space="preserve"> หวังรักกลาง  ไปทางทิศตะวันตก  ถึงข้าง</t>
  </si>
  <si>
    <t xml:space="preserve"> บ้านเลขที่ 119  บ้านนายบุญธรรม  หงส์จะบก</t>
  </si>
  <si>
    <t xml:space="preserve"> ขนาดกว้างเฉลี่ย  4.00  ม.</t>
  </si>
  <si>
    <t xml:space="preserve"> ด้านทิศเหนือ)</t>
  </si>
  <si>
    <t xml:space="preserve"> (ประตูเปิด - ปิดน้ำเข้าบึงหนองโป่ง</t>
  </si>
  <si>
    <t xml:space="preserve"> โครงการขยายเขตท่อเมนต์ประปาภายใน</t>
  </si>
  <si>
    <t xml:space="preserve"> เพื่อให้ประชาชน</t>
  </si>
  <si>
    <t xml:space="preserve"> อุปโภค-บริโภค</t>
  </si>
  <si>
    <t xml:space="preserve"> มีน้ำประปาในการ</t>
  </si>
  <si>
    <t xml:space="preserve"> - เริ่มจากบ้านเลขที่  339  บ้านนายสว่าง</t>
  </si>
  <si>
    <t xml:space="preserve"> วรากลาง  ไปทางทิศเหนือ  ถีงข้างบ้าน</t>
  </si>
  <si>
    <t xml:space="preserve"> นางพัฒนานิตย์  ใบดั้งกลาง</t>
  </si>
  <si>
    <t xml:space="preserve"> ไฟฟ้าแรงต่ำ </t>
  </si>
  <si>
    <t xml:space="preserve"> ขยายเขตระบบจำหน่าย</t>
  </si>
  <si>
    <t xml:space="preserve"> ระยะทางประมาณ</t>
  </si>
  <si>
    <t xml:space="preserve"> 500.00  ม.</t>
  </si>
  <si>
    <t xml:space="preserve"> 1,000.00  ม.</t>
  </si>
  <si>
    <t xml:space="preserve"> 2,000.00  ม.</t>
  </si>
  <si>
    <t xml:space="preserve"> 520.00  ม.</t>
  </si>
  <si>
    <t xml:space="preserve"> พร้อมติดตั้งโคมไฟฟ้าสาธารณะบ้านห้วยฉลุง</t>
  </si>
  <si>
    <t xml:space="preserve"> บ้านนายหมัย  จีนกลาง</t>
  </si>
  <si>
    <t xml:space="preserve"> มุ่งพูนกลาง  ไปทางทิศเหนือ  ถึงบ้านเลขที่ 69</t>
  </si>
  <si>
    <t xml:space="preserve"> หมู่ที่  4  (พร้อมก่อสร้างห้องส้วมสาธารณะ)</t>
  </si>
  <si>
    <t xml:space="preserve"> โครงการต่อเติมศาลากลางบ้าน  บ้านหนุก</t>
  </si>
  <si>
    <t xml:space="preserve"> โครงการปรับปรุงศาลากลางบ้าน  บ้านนามาบ</t>
  </si>
  <si>
    <t xml:space="preserve"> หมู่ที่  5</t>
  </si>
  <si>
    <t xml:space="preserve"> โครงการต่อเติมศาลากลางบ้าน  บ้านด่านช้าง</t>
  </si>
  <si>
    <t xml:space="preserve"> โครงการปรับปรุงซ่อมแซมอาคารที่ทำการ</t>
  </si>
  <si>
    <t xml:space="preserve"> อบต. ขามสะแกแสง/อาคารหอประชุมอเนก</t>
  </si>
  <si>
    <t xml:space="preserve"> ต่างๆ ภายในหมู่บ้าน</t>
  </si>
  <si>
    <t xml:space="preserve"> สามารถรักษาความ</t>
  </si>
  <si>
    <t xml:space="preserve"> ปลอดภัยสถานที่</t>
  </si>
  <si>
    <t xml:space="preserve"> ราชการ</t>
  </si>
  <si>
    <t xml:space="preserve"> เพื่อให้เกิดความ</t>
  </si>
  <si>
    <t xml:space="preserve"> สะดวกแก่ประชาชน</t>
  </si>
  <si>
    <t xml:space="preserve"> และผู้ที่มาติดต่อ</t>
  </si>
  <si>
    <t xml:space="preserve"> เพื่อรักษาความ</t>
  </si>
  <si>
    <t xml:space="preserve"> เพื่อให้บริการ</t>
  </si>
  <si>
    <t xml:space="preserve"> ประชาชนและผู้ที่มา</t>
  </si>
  <si>
    <t>ข่าวสาร  การจัดซื้อ</t>
  </si>
  <si>
    <t>จัดจ้างของ อปท.</t>
  </si>
  <si>
    <t>การประชาสัมพันธ์</t>
  </si>
  <si>
    <t xml:space="preserve"> ข้อมูลข่าวสาร อปท.</t>
  </si>
  <si>
    <t>ความช่วยเหลือ</t>
  </si>
  <si>
    <t>ที่แข็งแรง</t>
  </si>
  <si>
    <t>คุณภาพชีวิตผู้สูงอายุ</t>
  </si>
  <si>
    <t>เพื่อส่งเสริมและพัฒนา</t>
  </si>
  <si>
    <t>ปลอดภัย</t>
  </si>
  <si>
    <t>เพื่อเป็นค่าใช้จ่าย</t>
  </si>
  <si>
    <t>จริยธรรม</t>
  </si>
  <si>
    <t>เพื่อช่วยเหลือค่าใช้จ่าย</t>
  </si>
  <si>
    <t>ในการยังชีพผู้สูงอายุ</t>
  </si>
  <si>
    <t>ผู้สูงอายุได้รับการ</t>
  </si>
  <si>
    <t>ช่วยเหลือบรรเทาทุกข์</t>
  </si>
  <si>
    <t>เบื้องต้น</t>
  </si>
  <si>
    <t>ในการยังชีพของ</t>
  </si>
  <si>
    <t>ด้อยโอกาส</t>
  </si>
  <si>
    <t>ผู้ป่วยเอดส์</t>
  </si>
  <si>
    <t>ผู้สูงอายุได้รับการดูแล</t>
  </si>
  <si>
    <t>เพื่อให้ชุมชนและ</t>
  </si>
  <si>
    <t>ตัวผู้สูงอายุได้เข้ามา</t>
  </si>
  <si>
    <t>มีส่วนร่วมในการดูแล</t>
  </si>
  <si>
    <t>ผู้สูงอายุให้สามารถ</t>
  </si>
  <si>
    <t>ใช้ชีวิตได้อย่างมี</t>
  </si>
  <si>
    <t>เข้มแข็งของเครือข่าย</t>
  </si>
  <si>
    <t>ที่ดีขึ้น</t>
  </si>
  <si>
    <t>และมีคุณภาพชีวิต</t>
  </si>
  <si>
    <t>สตรีมีความเข้มแข็ง</t>
  </si>
  <si>
    <t>เพื่อเสริมสร้างความ</t>
  </si>
  <si>
    <t>เพื่อส่งเสริมและ</t>
  </si>
  <si>
    <t>เพื่อควบคุมและป้องกัน</t>
  </si>
  <si>
    <t>การแพร่ระบาดของ</t>
  </si>
  <si>
    <t>ไข้เลือดออก</t>
  </si>
  <si>
    <t>โครงการควบคุมและป้องกันโรคไข้เลือดออก</t>
  </si>
  <si>
    <t>ปลอดโรคไข้เลือดออก</t>
  </si>
  <si>
    <t>เพื่อป้องกันโรคพิษ</t>
  </si>
  <si>
    <t>สุนัขและแมว</t>
  </si>
  <si>
    <t>สุนัขบ้าและคุมกำเนิด</t>
  </si>
  <si>
    <t>โครงการป้องกันโรคพิษสุนัขบ้าและคุมกำเนิด</t>
  </si>
  <si>
    <t>ปลอดโรคพิษสุนัขบ้า</t>
  </si>
  <si>
    <t>และควบคุมประชากร</t>
  </si>
  <si>
    <t>โครงการป้องกันและแก้ปัญหาการตั้งครรภ์</t>
  </si>
  <si>
    <t>ก่อนวัยอันควร</t>
  </si>
  <si>
    <t>เพื่อให้ประชาชนได้รับ</t>
  </si>
  <si>
    <t>การดูแลสุขภาพตาม</t>
  </si>
  <si>
    <t>สิทธิประโยชน์และ</t>
  </si>
  <si>
    <t>เพื่อจัดทำโครงการ/</t>
  </si>
  <si>
    <t>กิจกรรมต่างๆ ของ</t>
  </si>
  <si>
    <t>กองทุนหลักประกัน</t>
  </si>
  <si>
    <t>ประชาชนได้รับ</t>
  </si>
  <si>
    <t>สิทธิประโยชน์</t>
  </si>
  <si>
    <t>ต่างๆดำเนินการตาม</t>
  </si>
  <si>
    <t>วัตถุประสงค์และ</t>
  </si>
  <si>
    <t>บรรลุตามเป้าหมาย</t>
  </si>
  <si>
    <t>เพื่อให้เด็กและเยาวชน</t>
  </si>
  <si>
    <t>เพศสัมพันธ์ก่อนวัย</t>
  </si>
  <si>
    <t>อันควรและครอบครัว</t>
  </si>
  <si>
    <t>แสดงบทบาทในการ</t>
  </si>
  <si>
    <t>ดูแลและสร้างเครือข่าย</t>
  </si>
  <si>
    <t>เฝ้าระวังปัญหา</t>
  </si>
  <si>
    <t>เด็กและเยาวชน</t>
  </si>
  <si>
    <t>มีภูมิคุ้มกันต่อการ</t>
  </si>
  <si>
    <t>มีเพศสัมพันธ์ก่อนวัย</t>
  </si>
  <si>
    <t>ความรักความอบอุ่น</t>
  </si>
  <si>
    <t>จากครอบครัว</t>
  </si>
  <si>
    <t>หรือการดำเนินงาน</t>
  </si>
  <si>
    <t>เพื่อการบริการ</t>
  </si>
  <si>
    <t>สาธารณสุขมูลฐาน</t>
  </si>
  <si>
    <t>และร่วมกันคิดหา</t>
  </si>
  <si>
    <t>ปัญหาของชุมชนเอง</t>
  </si>
  <si>
    <t>แนวทางพัฒนาแก้ไข</t>
  </si>
  <si>
    <t>การบริการด้าน</t>
  </si>
  <si>
    <t>โครงการ/กิจกรรม</t>
  </si>
  <si>
    <t>ประชาชนมีความรู้</t>
  </si>
  <si>
    <t>โครงการส่งเสริมพัฒนาคุณภาพชีวิตผู้สูงอายุ</t>
  </si>
  <si>
    <t>เพื่อให้เด็ก  เยาวชน</t>
  </si>
  <si>
    <t>ได้รับการศึกษาอย่าง</t>
  </si>
  <si>
    <t>ทั่วถึงและมีคุณภาพ</t>
  </si>
  <si>
    <t>ที่มีสารอาหารครบถ้วน</t>
  </si>
  <si>
    <t>ได้รับอาหารกลางวัน</t>
  </si>
  <si>
    <t>แข็งแรง</t>
  </si>
  <si>
    <t>นักเรียนมีสุขภาพ</t>
  </si>
  <si>
    <t>ร่างกายที่สมบูรณ์</t>
  </si>
  <si>
    <t>ได้รับความรู้</t>
  </si>
  <si>
    <t>เด็กเล็กได้รับการ</t>
  </si>
  <si>
    <t>พัฒนาทางด้าน</t>
  </si>
  <si>
    <t>การรับรู้ข้อมูลข่าวสาร</t>
  </si>
  <si>
    <t>ให้กับประชาชน</t>
  </si>
  <si>
    <t>การศึกษาและครุภัณฑ์อื่นๆ</t>
  </si>
  <si>
    <t>มีครุภัณฑ์ที่จำเป็น</t>
  </si>
  <si>
    <t>ในการจัดกิจกรรม</t>
  </si>
  <si>
    <t>และบริหารจัดการ</t>
  </si>
  <si>
    <t>เพื่อส่งเสริมให้</t>
  </si>
  <si>
    <t>ออกกำลังกาย</t>
  </si>
  <si>
    <t>และไม่ยุ่งเกี่ยวกับ</t>
  </si>
  <si>
    <t>ยาเสพติด</t>
  </si>
  <si>
    <t>หันมาออกกำลังกาย</t>
  </si>
  <si>
    <t>ของท้องถิ่นในการ</t>
  </si>
  <si>
    <t>เข้าร่วมแข่งขัน</t>
  </si>
  <si>
    <t>โครงการส่งทีมนักกีฬาเข้าร่วมการแข่งขันกีฬา</t>
  </si>
  <si>
    <t>โครงการจัดการแข่งขันกีฬาต้านยาเสพติด</t>
  </si>
  <si>
    <t>โครงการปรับปรุงภูมิทัศน์บึงหนองโป่ง</t>
  </si>
  <si>
    <t>เพื่อให้เกิดเครือข่าย</t>
  </si>
  <si>
    <t>ชุมชนที่เข้มแข็งและ</t>
  </si>
  <si>
    <t>การป้องกันภัย</t>
  </si>
  <si>
    <t>อปพร. ปฏิบัติงานได้</t>
  </si>
  <si>
    <t>อย่างมีประสิทธิภาพ</t>
  </si>
  <si>
    <t>เพื่อสร้างขวัญกำลังใจ</t>
  </si>
  <si>
    <t>แก่ อปพร.และมีความ</t>
  </si>
  <si>
    <t>เป็นระเบียบ</t>
  </si>
  <si>
    <t>เพื่อรักษาความ</t>
  </si>
  <si>
    <t>ปลอดภัยเมื่อเกิด</t>
  </si>
  <si>
    <t>อัคคีภัยและช่วยเหลือ</t>
  </si>
  <si>
    <t>ภัยแล้ง</t>
  </si>
  <si>
    <t>ประชาชนเมื่อเกิด</t>
  </si>
  <si>
    <t>ค่าใช้จ่ายในการจัดซื้อวัสดุเครื่องแต่งกาย อปพร.</t>
  </si>
  <si>
    <t>ปฏิบัติหน้าที่</t>
  </si>
  <si>
    <t>อปพร.มีขวัญ</t>
  </si>
  <si>
    <t>กำลังใจ  ในการ</t>
  </si>
  <si>
    <t>อัคคีภัยในสถานที่</t>
  </si>
  <si>
    <t>ราชการและพื้นที่ตำบล</t>
  </si>
  <si>
    <t xml:space="preserve">เพื่อให้ อปพร. </t>
  </si>
  <si>
    <t>มีอุปกรณ์สำหรับ</t>
  </si>
  <si>
    <t>เพื่อช่วยเหลือและ</t>
  </si>
  <si>
    <t>บรรเทาความเดือดร้อน</t>
  </si>
  <si>
    <t>ของประชาชนที่</t>
  </si>
  <si>
    <t xml:space="preserve">ประสบภัยต่างๆ </t>
  </si>
  <si>
    <t>หรือกรณีฉุกเฉิน</t>
  </si>
  <si>
    <t>อปพร. สามารถ</t>
  </si>
  <si>
    <t>ปฏิบัติงานได้อย่าง</t>
  </si>
  <si>
    <t>ผู้ประสบภัยต่างๆ</t>
  </si>
  <si>
    <t>หรือผู้ได้รับความ</t>
  </si>
  <si>
    <t>เดือดร้อนได้รับ</t>
  </si>
  <si>
    <t>เพื่อป้องกันการเกิด</t>
  </si>
  <si>
    <t>อุบัติเหตุและให้บริการ</t>
  </si>
  <si>
    <t>แก่ประชาชนในช่วง</t>
  </si>
  <si>
    <t>ช่วงเทศกาลสำคัญ</t>
  </si>
  <si>
    <t>เพื่อจ่ายเป็นค่าชดเชย</t>
  </si>
  <si>
    <t>ความเสียหายสำหรับ</t>
  </si>
  <si>
    <t>ผู้ประสบภัยจาก</t>
  </si>
  <si>
    <t>รถยนต์ได้รับความ</t>
  </si>
  <si>
    <t>ช่วยเหลือ</t>
  </si>
  <si>
    <t>เพื่อให้การปฏิบัติ</t>
  </si>
  <si>
    <t xml:space="preserve">หน้าที่ของ  อปพร. </t>
  </si>
  <si>
    <t>มีความคล่องตัวและ</t>
  </si>
  <si>
    <t>สะดวกรวดเร็วในการ</t>
  </si>
  <si>
    <t>ติดต่อประสานงาน</t>
  </si>
  <si>
    <t>ได้อย่างรวดเร็ว</t>
  </si>
  <si>
    <t>ประสานงานกัน</t>
  </si>
  <si>
    <t>โครงการจัดซื้อถังดับเพลิงและบรรจุน้ำยาเคมี</t>
  </si>
  <si>
    <t>ดับเพลิง</t>
  </si>
  <si>
    <t>โครงการเงินสำรองจ่ายเมื่อเกิดสาธารณภัยหรือ</t>
  </si>
  <si>
    <t>บรรเทาปัญหาความเดือดร้อนของประชาชน</t>
  </si>
  <si>
    <t>โครงการป้องกันและลดอุบัติเหตุทางถนน</t>
  </si>
  <si>
    <t>ในช่วงเทศกาลสำคัญ</t>
  </si>
  <si>
    <t>ค่าชดเชยความเสียหายหรือค่าสินไหมทดแทน</t>
  </si>
  <si>
    <t>สำหรับผู้ประสบภัย</t>
  </si>
  <si>
    <t>โครงการจัดซื้อเครื่องมือสื่อสารประจำศูนย์</t>
  </si>
  <si>
    <t>อปพร. องค์การบริหารส่วนตำบลขามสะแกแสง</t>
  </si>
  <si>
    <t>ผู้ประสบภัยต่างๆ  เช่น</t>
  </si>
  <si>
    <t>วาตภัย อุทกภัย ไฟไหม้ฯลฯ</t>
  </si>
  <si>
    <t>เพื่อดำเนินการป้องกัน</t>
  </si>
  <si>
    <t>และแก้ไขปัญหา</t>
  </si>
  <si>
    <t>โครงการป้องกันและแก้ไขปัญหายาเสพติด</t>
  </si>
  <si>
    <t>หรือกิจกรรมการบำบัดฟื้นฟูผู้ติด/ผู้เสพยาเสพติด</t>
  </si>
  <si>
    <t>เพื่อให้ครอบครัว</t>
  </si>
  <si>
    <t>ใช้เวลาร่วมกันมีการ</t>
  </si>
  <si>
    <t>แลกเปลี่ยนเรียนรู้และ</t>
  </si>
  <si>
    <t>อบต. เป็นศูนย์กลาง</t>
  </si>
  <si>
    <t>พัฒนาสถาบันครอบครัว</t>
  </si>
  <si>
    <t>ให้มีความเข้มแข็ง</t>
  </si>
  <si>
    <t>สัมพันธ์ที่ดีชุมชน</t>
  </si>
  <si>
    <t>ตื่นตัวในการสร้าง</t>
  </si>
  <si>
    <t>ความเข้มแข็งของ</t>
  </si>
  <si>
    <t>ครอบครัว</t>
  </si>
  <si>
    <t>ทรัพย์สิน</t>
  </si>
  <si>
    <t>ประชาชนสามารถ</t>
  </si>
  <si>
    <t>เพื่อพัฒนาและ</t>
  </si>
  <si>
    <t>ปลูกฝังจิตสำนึก</t>
  </si>
  <si>
    <t>ให้แก่ประชาชน</t>
  </si>
  <si>
    <t>โครงการส่งเสริมคุณธรรมจริยธรรมแก่ประชาชน</t>
  </si>
  <si>
    <t>ประชาชนในเขต</t>
  </si>
  <si>
    <t xml:space="preserve">อบต. ขามสะแกแสง </t>
  </si>
  <si>
    <t>ดำรงชีวิต</t>
  </si>
  <si>
    <t>จริยธรรมในการ</t>
  </si>
  <si>
    <t>โครงการบวงสรวงสักการะอนุสาวรีย์ท้าวสุรนารี</t>
  </si>
  <si>
    <t>โครงการส่งเสริมการอนุรักษ์ศิลปวัฒนธรรม</t>
  </si>
  <si>
    <t>โครงการจัดงานเนื่องในวันสำคัญของชาติ</t>
  </si>
  <si>
    <t>โครงการส่งเสริมประเพณีวันสงกรานต์</t>
  </si>
  <si>
    <t>และวันผู้สูงอายุ</t>
  </si>
  <si>
    <t>โครงการจัดงานบวงสรวงท่านท้าวสุรนารี</t>
  </si>
  <si>
    <t>เพื่อสืบสานประเพณี</t>
  </si>
  <si>
    <t>บวงสรวงดวงวิญญาณ</t>
  </si>
  <si>
    <t>และสดุดีวีรกรรม</t>
  </si>
  <si>
    <t>ประชาชนร่วม</t>
  </si>
  <si>
    <t>กิจกรรมสดุดีวีรกรรม</t>
  </si>
  <si>
    <t>เพื่ออนุรักษ์และ</t>
  </si>
  <si>
    <t>ศิลปการแสดงพื้นบ้าน</t>
  </si>
  <si>
    <t>ได้รับการสืบทอด</t>
  </si>
  <si>
    <t>ให้คงอยู่สืบไป</t>
  </si>
  <si>
    <t>เพื่ออนุรักษ์ประเพณี</t>
  </si>
  <si>
    <t>ประเพณีท้องถิ่น</t>
  </si>
  <si>
    <t>ได้รับการสืบสาน</t>
  </si>
  <si>
    <t>เพื่อเป็นการส่งเสริม</t>
  </si>
  <si>
    <t>การถ่ายทอดการเรียนรู้</t>
  </si>
  <si>
    <t>ภูมิปัญญาท้องถิ่น</t>
  </si>
  <si>
    <t>ในด้านต่างๆ</t>
  </si>
  <si>
    <t>เข้าใจและมีส่วนร่วม</t>
  </si>
  <si>
    <t>เพื่อจัดกิจกรรม</t>
  </si>
  <si>
    <t>เนื่องในวันสำคัญ</t>
  </si>
  <si>
    <t>วันสำคัญของชาติอื่นๆ</t>
  </si>
  <si>
    <t>ที่เกี่ยวข้อง</t>
  </si>
  <si>
    <t>อบต. และประชาชน</t>
  </si>
  <si>
    <t>มีส่วนร่วมในกิจกรรม</t>
  </si>
  <si>
    <t>วันสำคัญ</t>
  </si>
  <si>
    <t>สามัคคีของประชาชน</t>
  </si>
  <si>
    <t>ท้องถิ่นและสร้างความ</t>
  </si>
  <si>
    <t>บุตรหลานเห็นความ</t>
  </si>
  <si>
    <t>ได้รับการสืบสานและ</t>
  </si>
  <si>
    <t>สำคัญของผู้สูงอายุ</t>
  </si>
  <si>
    <t>ของอำเภอ</t>
  </si>
  <si>
    <t>ขยายตลาดจำหน่าย</t>
  </si>
  <si>
    <t>และสร้างชื่อให้</t>
  </si>
  <si>
    <t>ผลิตภัณฑ์ต่างๆ</t>
  </si>
  <si>
    <t>เพื่อส่งเสริมการ</t>
  </si>
  <si>
    <t>ปลูกพริกและประชา</t>
  </si>
  <si>
    <t>สัมพันธ์ผลิตภัณฑ์ของ</t>
  </si>
  <si>
    <t>โครงการจัดงานเนื่องในวันสำคัญทางศาสนา</t>
  </si>
  <si>
    <t>อุดหนุนวัดบุละกอโครงการบรรพชาอุปสมบท</t>
  </si>
  <si>
    <t>พระภิกษุ สามเณรภาคฤดูร้อนและบวชศิลจาริณี</t>
  </si>
  <si>
    <t>เฉลิมพระเกียรติฯ สมเด็จพระเทพรัตนราชสุดาฯ</t>
  </si>
  <si>
    <t>อบต.และประชาชน</t>
  </si>
  <si>
    <t>ทางพระพุทธศาสนา</t>
  </si>
  <si>
    <t>ให้แก่เยาวชนและ</t>
  </si>
  <si>
    <t>ประชาชน เพื่อเฉลิม</t>
  </si>
  <si>
    <t>สืบสานพุทธศาสนา</t>
  </si>
  <si>
    <t>พระเทพรัตนฯ และ</t>
  </si>
  <si>
    <t>พระเกียรติสมเด็จ</t>
  </si>
  <si>
    <t>เพื่อปลูกฝังคุณธรรม</t>
  </si>
  <si>
    <t>เยาวชนและประชาชน</t>
  </si>
  <si>
    <t>ที่ดีงาม  ประชาชนมี</t>
  </si>
  <si>
    <t>มีคุณธรรม จริยธรรม</t>
  </si>
  <si>
    <t>ส่วนร่วมในการแสดง</t>
  </si>
  <si>
    <t>ความจงรักภักดีและ</t>
  </si>
  <si>
    <t>คณะผู้บริหาร/ส.อบต./พนักงาน/เจ้าหน้าที่และ</t>
  </si>
  <si>
    <t>ได้เข้าวัดปฏิบัติธรรม</t>
  </si>
  <si>
    <t>โครงการสวดมนต์และปฏิบัติธรรมเฉลิมพระเกียรติฯ</t>
  </si>
  <si>
    <t>ผู้เข้าร่วมโครงการ</t>
  </si>
  <si>
    <t>มีจิตใจที่ผ่องใส</t>
  </si>
  <si>
    <t>และแสดงออกถึง</t>
  </si>
  <si>
    <t>ความจงรักภักดีต่อ</t>
  </si>
  <si>
    <t>สถาบันพระมหา</t>
  </si>
  <si>
    <t>กษัตริย์</t>
  </si>
  <si>
    <t>โครงการฝึกอบรมเพื่อเสริมสร้างคุณธรรม</t>
  </si>
  <si>
    <t>จริยธรรมแก่บุคลากร อบต.</t>
  </si>
  <si>
    <t>โครงการจัดหาวัสดุอุปกรณ์เครื่องมือ</t>
  </si>
  <si>
    <t>เพื่อเพิ่มศักยภาพในการปฏิบัติงาน</t>
  </si>
  <si>
    <t>โครงการพัฒนาระบบเทคโนโลยีสารสนเทศ</t>
  </si>
  <si>
    <t>โครงการติดตั้งกล้อง  CCTV  ณ ที่ทำการ</t>
  </si>
  <si>
    <t>ค่ารับรองในการต้อนรับบุคคลหรือคณะบุคคล</t>
  </si>
  <si>
    <t>ค่าเลี้ยงรับรองในการประชุมสภาท้องถิ่น</t>
  </si>
  <si>
    <t>ค่าพวงมาลัย ช่อดอกไม้ กระเช้า และพวงมาลา</t>
  </si>
  <si>
    <t>ค่าบำรุงรักษาและซ่อมแซมทรัพย์สินของ อบต.</t>
  </si>
  <si>
    <t>โครงการจัดหาครุภัณฑ์เพื่อเสริมสร้างศักยภาพ</t>
  </si>
  <si>
    <t>เพื่อเพิ่มประสิทธิภาพการบริหารงาน</t>
  </si>
  <si>
    <t>การพัฒนาท้องถิ่น</t>
  </si>
  <si>
    <t>และสวัสดิการ  เงินประโยชน์ตอบแทนอื่น</t>
  </si>
  <si>
    <t>ทั้งในและนอกราชอาณาจักรของบุคลากร  อบต.</t>
  </si>
  <si>
    <t>ค่าใช้จ่ายในการคัดเลือกพนักงาน</t>
  </si>
  <si>
    <t>และลูกจ้างของ อบต.</t>
  </si>
  <si>
    <t>เพื่อให้บุคลากรของ</t>
  </si>
  <si>
    <t>องค์การบริหารส่วน</t>
  </si>
  <si>
    <t>ตำบลปฏิบัติงาน</t>
  </si>
  <si>
    <t>บุคลากรของ อบต.</t>
  </si>
  <si>
    <t xml:space="preserve">มีความรู้  ทักษะ </t>
  </si>
  <si>
    <t>และมีศักยภาพ</t>
  </si>
  <si>
    <t>ในการทำงาน</t>
  </si>
  <si>
    <t>คุณธรรม จริยธรรม</t>
  </si>
  <si>
    <t>แก่บุคลากร</t>
  </si>
  <si>
    <t>เพื่อให้มีวัสดุอุปกรณ์</t>
  </si>
  <si>
    <t>เครื่องใช้ในการ</t>
  </si>
  <si>
    <t>ปฏิบัติงานให้มี</t>
  </si>
  <si>
    <t>มีคุณธรรมและ</t>
  </si>
  <si>
    <t>ปฏิบัติงานและ</t>
  </si>
  <si>
    <t>การดำรงชีวิต</t>
  </si>
  <si>
    <t>ประสิทธิภาพยิ่งขึ้น</t>
  </si>
  <si>
    <t>บุคลากรมีความสะดวก</t>
  </si>
  <si>
    <t>การปฏิบัติงานของ</t>
  </si>
  <si>
    <t>สะดวกรวดเร็วและมี</t>
  </si>
  <si>
    <t>บุคลากร  มีความ</t>
  </si>
  <si>
    <t>การปฎิบัติงานของ</t>
  </si>
  <si>
    <t>รวดเร็วและประชาชน</t>
  </si>
  <si>
    <t>ได้รับบริการที่มี</t>
  </si>
  <si>
    <t>มีความปลอดภัย</t>
  </si>
  <si>
    <t>ในชีวิตและเกิดความ</t>
  </si>
  <si>
    <t>ปลอดภัยต่อทรัพย์สิน</t>
  </si>
  <si>
    <t>ของทางราชการ</t>
  </si>
  <si>
    <t>สวยงาม</t>
  </si>
  <si>
    <t>ประจำปี  แก่พนักงานส่วนท้องถิ่น</t>
  </si>
  <si>
    <t>เป็นกรณีพิเศษอันมีลักษณะเป็นเงินรางวัล</t>
  </si>
  <si>
    <t>เพื่อเป็นค่าตอบแทน</t>
  </si>
  <si>
    <t>คณะผู้บริหาร</t>
  </si>
  <si>
    <t>สมาชิก อบต.</t>
  </si>
  <si>
    <t>และลูกจ้าง</t>
  </si>
  <si>
    <t>ได้รับค่าตอบแทน</t>
  </si>
  <si>
    <t>เพื่อจ่ายเป็นค่ารับรอง</t>
  </si>
  <si>
    <t>เพื่อจ่ายเป็นค่าอาหาร</t>
  </si>
  <si>
    <t>ในการประชุมสภา</t>
  </si>
  <si>
    <t>เครื่องดื่มและอื่นๆ</t>
  </si>
  <si>
    <t>ในระหว่างการประชุม</t>
  </si>
  <si>
    <t>กระเช้า และพวงมาลา</t>
  </si>
  <si>
    <t>มาลัย ช่อดอกไม้</t>
  </si>
  <si>
    <t>เพื่อจ่ายเป็นค่าพวง</t>
  </si>
  <si>
    <t>พิธีการต่างๆ เป็นไป</t>
  </si>
  <si>
    <t>ด้วยความเรียบร้อย</t>
  </si>
  <si>
    <t>เพื่อจ่ายเป็นค่าบำรุง</t>
  </si>
  <si>
    <t>รักษาและซ่อมแซม</t>
  </si>
  <si>
    <t>ทรัพย์สินประเภทวัสดุ</t>
  </si>
  <si>
    <t>วัสดุ ครุภัณฑ์ของ</t>
  </si>
  <si>
    <t>อบต. ได้รับการบำรุง</t>
  </si>
  <si>
    <t>รักษาและดูแลให้ใช้</t>
  </si>
  <si>
    <t>การได้ดีเสมอ</t>
  </si>
  <si>
    <t>เพื่อให้สำนักงาน อบต.</t>
  </si>
  <si>
    <t>มีเครื่องมือเครื่องใช้ใน</t>
  </si>
  <si>
    <t>การทำงานและให้</t>
  </si>
  <si>
    <t>สำนักงานมีเครื่องมือ</t>
  </si>
  <si>
    <t>เครื่องใช้สำหรับให้</t>
  </si>
  <si>
    <t>บริการประชาชน</t>
  </si>
  <si>
    <t>เพื่อเป็นค่าใช้จ่ายใน</t>
  </si>
  <si>
    <t>การเดินทางไปราชการ</t>
  </si>
  <si>
    <t>และในการปฏิบัติ</t>
  </si>
  <si>
    <t>หน้าที่ของบุคลากร</t>
  </si>
  <si>
    <t>การปฎิบัติงานยิ่งขึ้น</t>
  </si>
  <si>
    <t>ความสามารถใน</t>
  </si>
  <si>
    <t>บุคลากรมีความรู้</t>
  </si>
  <si>
    <t>เพื่อเป็นเงินกองทุน</t>
  </si>
  <si>
    <t>สำหรับพนักงานส่วน</t>
  </si>
  <si>
    <t>ตำบล ลูกจ้างประจำ</t>
  </si>
  <si>
    <t>ไว้ใช้ในอนาคต</t>
  </si>
  <si>
    <t>เพื่อเป็นเงินทุนสำรอง</t>
  </si>
  <si>
    <t>สำหรับพนักงานจ้าง</t>
  </si>
  <si>
    <t>อบต.</t>
  </si>
  <si>
    <t>ของ  อบต.</t>
  </si>
  <si>
    <t>เป็นไปอย่างมี</t>
  </si>
  <si>
    <t xml:space="preserve">การพัฒนา  </t>
  </si>
  <si>
    <t>การประกวดแข่งขันและพิธีเปิดอาคารต่างๆ</t>
  </si>
  <si>
    <t>วิทยุกระจายเสียง/โทรทัศน์/จัดทำปฏิทิน/แผ่นพับ</t>
  </si>
  <si>
    <t>ป้ายประชาสัมพันธ์/วารสาร</t>
  </si>
  <si>
    <t>เพื่อเป็นผู้ดำเนินการสำรวจความพึงพอใจ</t>
  </si>
  <si>
    <t>ของผู้รับบริการ</t>
  </si>
  <si>
    <t>โครงการจัดกิจกรรมงานรัฐพิธี  พระราชพิธี</t>
  </si>
  <si>
    <t>และงานวันสำคัญ</t>
  </si>
  <si>
    <t>ค่าใช้จ่ายในการเตรียมความพร้อม  เพื่อรองรับ</t>
  </si>
  <si>
    <t>เพื่อปรับปรุงแผน</t>
  </si>
  <si>
    <t>ให้เป็นปัจจุบัน</t>
  </si>
  <si>
    <t>(แผนยุทธศาสตร์</t>
  </si>
  <si>
    <t>แผนพัฒนาสามปี</t>
  </si>
  <si>
    <t>และแผนชุมชนและ</t>
  </si>
  <si>
    <t>ให้บริการประชาชน)</t>
  </si>
  <si>
    <t>ประชาชนได้รับบริการ</t>
  </si>
  <si>
    <t>ที่สะดวก</t>
  </si>
  <si>
    <t xml:space="preserve"> -ประชาชนได้รับ</t>
  </si>
  <si>
    <t>บริการที่ดีและ</t>
  </si>
  <si>
    <t>สะดวกรวดเร็ว</t>
  </si>
  <si>
    <t>สัมพันธ์ผลงานของ</t>
  </si>
  <si>
    <t>การเผยแพร่ประชา</t>
  </si>
  <si>
    <t>ผลงานของ อบต.และ</t>
  </si>
  <si>
    <t>และมีส่วนร่วมใน</t>
  </si>
  <si>
    <t>ราชการมากขึ้น</t>
  </si>
  <si>
    <t>ข่าวสารของทาง</t>
  </si>
  <si>
    <t>เพื่อเพิ่มช่องทางในการ</t>
  </si>
  <si>
    <t>รับรู้ข้อมูลข่าวสาร</t>
  </si>
  <si>
    <t>ทราบข้อมูลความ</t>
  </si>
  <si>
    <t>พึงพอใจของประชาชน</t>
  </si>
  <si>
    <t>ปรับปรุงการทำงาน</t>
  </si>
  <si>
    <t>เพื่อนำไปสู่การ</t>
  </si>
  <si>
    <t>เพื่อเชิดชูสถาบัน</t>
  </si>
  <si>
    <t>จัดงานวันสำคัญต่างๆ</t>
  </si>
  <si>
    <t>พระมหากษัตริย์และ</t>
  </si>
  <si>
    <t>ในการเชิดชูสถาบัน</t>
  </si>
  <si>
    <t>ประชาชนมีส่วนร่วม</t>
  </si>
  <si>
    <t>ในการรังวัดที่ดิน</t>
  </si>
  <si>
    <t>หรือทางสาธารณ</t>
  </si>
  <si>
    <t>ประโยชน์รวมถึง</t>
  </si>
  <si>
    <t>เป็นค่าใช้จ่ายใน</t>
  </si>
  <si>
    <t>กรณีมีข้อพิพาทและ</t>
  </si>
  <si>
    <t>ส่วนอื่นๆ ที่เกี่ยวข้อง</t>
  </si>
  <si>
    <t>ประโยชน์ในเขตตำบล</t>
  </si>
  <si>
    <t>ที่ดินสาธารณ</t>
  </si>
  <si>
    <t>ได้รับการรังวัดและ</t>
  </si>
  <si>
    <t>ได้อย่างถูกต้อง</t>
  </si>
  <si>
    <t>สามารถออก</t>
  </si>
  <si>
    <t>เอกสารสิทธิ์</t>
  </si>
  <si>
    <t>เพื่อเตรียมความพร้อม</t>
  </si>
  <si>
    <t>ให้แก่อาคารสถานที่</t>
  </si>
  <si>
    <t>บุคลากร  ผู้นำชุมชน</t>
  </si>
  <si>
    <t>ในการเข้าสู่</t>
  </si>
  <si>
    <t>บุคลากรและผู้นำ</t>
  </si>
  <si>
    <t>ชุมชน  ประชาชน</t>
  </si>
  <si>
    <t>มีความรู้ความเข้าใจ</t>
  </si>
  <si>
    <t>และมีความพร้อม</t>
  </si>
  <si>
    <t>ในการเข้าสู่ประชาคม</t>
  </si>
  <si>
    <t>เพื่อจัดการเลือกตั้ง</t>
  </si>
  <si>
    <t xml:space="preserve">หรือนายก อบต. </t>
  </si>
  <si>
    <t>แทนตำแหน่งที่ว่าง</t>
  </si>
  <si>
    <t>ยุบสภา/มีคำสั่ง กกต.</t>
  </si>
  <si>
    <t>ให้เลือกตั้งใหม่</t>
  </si>
  <si>
    <t>มีนายก อบต. และ</t>
  </si>
  <si>
    <t>โครงการจัดทำแผนที่ภาษีและทะเบียนทรัพย์สิน</t>
  </si>
  <si>
    <t>เพื่อเพิ่มประสิทธิภาพในการจัดเก็บภาษี</t>
  </si>
  <si>
    <t>ในพื้นที่ของ อบต.</t>
  </si>
  <si>
    <t>เพื่อสามารถจัดเก็บ</t>
  </si>
  <si>
    <t>ภาษีได้อย่างมี</t>
  </si>
  <si>
    <t xml:space="preserve"> - การตัดเย็บเสื้อผ้า/</t>
  </si>
  <si>
    <t>และมีรายได้เพิ่มขึ้น</t>
  </si>
  <si>
    <t>โครงการอุดหนุนกลุ่มอาชีพในการจัดหาทุน</t>
  </si>
  <si>
    <t>และวัสดุอุปกรณ์</t>
  </si>
  <si>
    <t>โครงการส่งเสริมสนับสนุนกองทุนสวัสดิการชุมชน</t>
  </si>
  <si>
    <t>และดำเนินการต่อเนื่อง</t>
  </si>
  <si>
    <t>เพื่อส่งเสริมให้กลุ่ม</t>
  </si>
  <si>
    <t>อาชีพมีความเข้มแข็ง</t>
  </si>
  <si>
    <t>กลุ่มอาชีพมีความ</t>
  </si>
  <si>
    <t>เข้มแข็ง  สินค้ามี</t>
  </si>
  <si>
    <t>คุณภาพและสมาชิก</t>
  </si>
  <si>
    <t>กลุ่มกองทุนและ</t>
  </si>
  <si>
    <t>กลุ่มอาชีพต่างๆ</t>
  </si>
  <si>
    <t>โครงการดำเนินงานศูนย์บริการและถ่ายทอด</t>
  </si>
  <si>
    <t>เทคโนโลยีการเกษตร</t>
  </si>
  <si>
    <t>เทคโนโลยีการเกษตรประจำตำบล</t>
  </si>
  <si>
    <t>ดำเนินงานของศูนย์</t>
  </si>
  <si>
    <t>บริการและถ่ายทอด</t>
  </si>
  <si>
    <t>และมีประสิทธิภาพ</t>
  </si>
  <si>
    <t>งานอย่างต่อเนื่อง</t>
  </si>
  <si>
    <t>ปลูกพริกและเพิ่ม</t>
  </si>
  <si>
    <t>เพื่อเพิ่มพื้นที่การ</t>
  </si>
  <si>
    <t>พื้นที่ปลูกพริกเพิ่มขึ้น</t>
  </si>
  <si>
    <t>และเกษตรกรมี</t>
  </si>
  <si>
    <t>รายได้เพิ่ม</t>
  </si>
  <si>
    <t>โครงการอันเนื่องมาจากพระราชดำริของ</t>
  </si>
  <si>
    <t>พระบาทสมเด็จพระเจ้าอยู่หัวภูมิพลอดุลยเดช</t>
  </si>
  <si>
    <t>และพระราชเสาวนีย์ของสมเด็จพระนางเจ้าฯ</t>
  </si>
  <si>
    <t>เพื่อดำเนินการ</t>
  </si>
  <si>
    <t>โครงการอันเนื่อง</t>
  </si>
  <si>
    <t>มาจากพระราชดำริ</t>
  </si>
  <si>
    <t>ของพระบาทสมเด็จ</t>
  </si>
  <si>
    <t>พระเจ้าอยู่หัวภูมิพล</t>
  </si>
  <si>
    <t>อดุลยเดช และพระราช</t>
  </si>
  <si>
    <t>เสาวนีย์ของสมเด็จ</t>
  </si>
  <si>
    <t>พระนางเจ้าฯ</t>
  </si>
  <si>
    <t>พระราชเสาวนีย์</t>
  </si>
  <si>
    <t>ดำรงชีวิตได้อย่างมี</t>
  </si>
  <si>
    <t>ความสุขตามแนวทาง</t>
  </si>
  <si>
    <t>พระราชดำริและ</t>
  </si>
  <si>
    <t>เพื่อสนับสนุนการ</t>
  </si>
  <si>
    <t>ดำเนินกิจกรรม</t>
  </si>
  <si>
    <t>ที่เกี่ยวข้องกับปรัชญา</t>
  </si>
  <si>
    <t>โครงการส่งเสริมการพัฒนาสินค้าหนึ่งตำบล</t>
  </si>
  <si>
    <t>หนึ่งผลิตภัณฑ์</t>
  </si>
  <si>
    <t>เพื่อพัฒนาสินค้า</t>
  </si>
  <si>
    <t>ให้มีมาตรฐานเป็นที่</t>
  </si>
  <si>
    <t>ต้องการของตลาด</t>
  </si>
  <si>
    <t>หนึ่งตำบล</t>
  </si>
  <si>
    <t>สินค้า/ผลิตภัณฑ์</t>
  </si>
  <si>
    <t>ในชุมชนมีมาตรฐาน</t>
  </si>
  <si>
    <t>เป็นที่ยอมรับและ</t>
  </si>
  <si>
    <t>โครงการส่งเสริมการอนุรักษ์ทรัพยากรธรรมชาติ</t>
  </si>
  <si>
    <t>และสิ่งแวดล้อม</t>
  </si>
  <si>
    <t>เพื่อเป็นการอนุรักษ์</t>
  </si>
  <si>
    <t>ทรัพยากรธรรมชาติ</t>
  </si>
  <si>
    <t>และสิ่งแวดล้อมใน</t>
  </si>
  <si>
    <t>โครงการปลูกหญ้าแฝก</t>
  </si>
  <si>
    <t>ท้องถิ่นไทยรวมใจภักดิ์</t>
  </si>
  <si>
    <t>และอื่นๆ รวมถึงการ</t>
  </si>
  <si>
    <t>สีเขียวเพิ่มขึ้น</t>
  </si>
  <si>
    <t>ธรรมชาติและมีพื้นที่</t>
  </si>
  <si>
    <t>ในการอนุรักษ์</t>
  </si>
  <si>
    <t>ชุมชนมีความสะอาด</t>
  </si>
  <si>
    <t xml:space="preserve"> องค์การบริหารส่วนตำบล</t>
  </si>
  <si>
    <t>โครงการพัฒนาฟื้นฟูสมรรถภาพสำหรับผู้พิการ</t>
  </si>
  <si>
    <t>เพื่อให้ผู้พิการ</t>
  </si>
  <si>
    <t>มีสุขภาพร่างกาย</t>
  </si>
  <si>
    <t>ผู้พิการ  หมู่ที่ 1 - 15</t>
  </si>
  <si>
    <t>ผู้พิการมีสุขภาพ</t>
  </si>
  <si>
    <t>ร่างกายที่แข็งแรง</t>
  </si>
  <si>
    <t>ผู้สูงอายุมีคุณภาพ</t>
  </si>
  <si>
    <t>ชีวิตที่ดีขึ้น</t>
  </si>
  <si>
    <t>โครงการพัฒนาศูนย์จัดการศัตรูพืชชุมชน</t>
  </si>
  <si>
    <t>เพื่อนำความรู้ที่ได้ไปใช้</t>
  </si>
  <si>
    <t>ในการเผยแพร่  และ</t>
  </si>
  <si>
    <t>ป้องกันกำจัดศัตรูพืชได้</t>
  </si>
  <si>
    <t>ประชาชนในเขตพื้นที่</t>
  </si>
  <si>
    <t>กำจัดศัตรูพืชได้</t>
  </si>
  <si>
    <t>สามารถป้องกันและ</t>
  </si>
  <si>
    <t>ด้อยโอกาสได้รับการ</t>
  </si>
  <si>
    <t>เงินสงเคราะห์เบี้ยยังชีพผู้พิการและด้อยโอกาส</t>
  </si>
  <si>
    <t>ผู้พิการและ</t>
  </si>
  <si>
    <t>ผู้พิการ  ในเขต อบต.</t>
  </si>
  <si>
    <t>ผู้ป่วยเอดส์ได้รับ</t>
  </si>
  <si>
    <t>การช่วยเหลือ</t>
  </si>
  <si>
    <t>ในการพัฒนาชุมชน</t>
  </si>
  <si>
    <t>บทบาทของสตรี</t>
  </si>
  <si>
    <t>สตรี  และส่งเสริม</t>
  </si>
  <si>
    <t>ฝึกอาชีพแก่ผู้สนใจ</t>
  </si>
  <si>
    <t>มีความรู้ในการ</t>
  </si>
  <si>
    <t>ประกอบอาชีพ</t>
  </si>
  <si>
    <t>กลุ่มเป้าหมาย</t>
  </si>
  <si>
    <t>อันควร  และได้รับ</t>
  </si>
  <si>
    <t>เพื่อเป็นการพัฒนาเด็ก</t>
  </si>
  <si>
    <t>ครบทั้ง 4 ด้าน</t>
  </si>
  <si>
    <t>ให้ครบทั้ง 4 ด้าน</t>
  </si>
  <si>
    <t>เด็กได้พัฒนาการที่ดี</t>
  </si>
  <si>
    <t>เพื่อให้เด็กนักเรียน</t>
  </si>
  <si>
    <t>ได้รับสารอาหารที่</t>
  </si>
  <si>
    <t>ครบถ้วน</t>
  </si>
  <si>
    <t xml:space="preserve"> ศูนย์พัฒนาเด็กเล็ก  อบต. ขามสะแกแสง</t>
  </si>
  <si>
    <t xml:space="preserve"> โครงการก่อสร้างป้ายศูนย์  และเสาธง  สำหรับ</t>
  </si>
  <si>
    <t xml:space="preserve"> ก่อสร้างป้ายศูนย์ฯ และ</t>
  </si>
  <si>
    <t xml:space="preserve"> เสาธง</t>
  </si>
  <si>
    <t>โครงการอาหารเสริม (นม) แก่เด็กเล็ก</t>
  </si>
  <si>
    <t>ในศูนย์พัฒนาเด็กเล็ก อบต. ขามสะแกแสง</t>
  </si>
  <si>
    <t>เพื่อให้เด็กเล็กได้รับ</t>
  </si>
  <si>
    <t>สารอาหารที่มีคุณภาพ</t>
  </si>
  <si>
    <t>โภชนาการ</t>
  </si>
  <si>
    <t>และมีคุณค่าทาง</t>
  </si>
  <si>
    <t>เด็กเล็กทุกคนมี</t>
  </si>
  <si>
    <t>โครงการวันพิธีไหว้ครู</t>
  </si>
  <si>
    <t>เพื่อให้เด็กเล็กแสดงถึง</t>
  </si>
  <si>
    <t>ความกตัญญูที่ศิษย์มี</t>
  </si>
  <si>
    <t>ต่อครู</t>
  </si>
  <si>
    <t>เด็กเล็กแสดงถึง</t>
  </si>
  <si>
    <t>โครงการธรรมมะในดวงใจ</t>
  </si>
  <si>
    <t>เพื่อส่งเสริมให้ผู้เรียน</t>
  </si>
  <si>
    <t>มีคุณธรรมจริยธรรม</t>
  </si>
  <si>
    <t>ผู้เรียนมีคุณธรรม</t>
  </si>
  <si>
    <t>จริยธรรมและอยู่ร่วม</t>
  </si>
  <si>
    <t>กันอย่างมีความสุข</t>
  </si>
  <si>
    <t>โครงการวันแม่แห่งชาติ</t>
  </si>
  <si>
    <t>เพื่อให้ลูกทุกคนได้</t>
  </si>
  <si>
    <t>แม่เจ้าของแผ่นดินไทย</t>
  </si>
  <si>
    <t>ตระหนักถึงพระคุณ</t>
  </si>
  <si>
    <t>แผ่นดินไทย</t>
  </si>
  <si>
    <t>และพระแม่เจ้าของ</t>
  </si>
  <si>
    <t>ของแม่บังเกิดเกล้า</t>
  </si>
  <si>
    <t>แม่บังเกิดเกล้าและพระ</t>
  </si>
  <si>
    <t>โครงการส่งเสริมสุขภาพอนามัยเด็ก</t>
  </si>
  <si>
    <t>เพื่อให้ผู้เรียนได้รับการ</t>
  </si>
  <si>
    <t>บริการด้านสุขภาพ</t>
  </si>
  <si>
    <t>ดูแลรักษาสุขภาพ</t>
  </si>
  <si>
    <t>โครงการอนุรักษ์สิ่งแวดล้อม</t>
  </si>
  <si>
    <t>และมีวินัยในตนเอง</t>
  </si>
  <si>
    <t>เพื่อให้ผู้เรียนรู้จัก</t>
  </si>
  <si>
    <t>รักษาสิ่งแวดล้อม</t>
  </si>
  <si>
    <t>ผู้เรียนมีจิตสำนึกใน</t>
  </si>
  <si>
    <t>การอนุรักษ์สิ่งแวดล้อม</t>
  </si>
  <si>
    <t>โครงการภาษาอังกฤษสู่อาเซียน</t>
  </si>
  <si>
    <t>เพื่อส่งเสริมให้เด็กเล็ก</t>
  </si>
  <si>
    <t>มีทักษะการสื่อสาร</t>
  </si>
  <si>
    <t>ด้วยภาษาอังกฤษ</t>
  </si>
  <si>
    <t>ผู้เรียนมีทัศนคติที่ดี</t>
  </si>
  <si>
    <t>อังกฤษ  จากการเข้า</t>
  </si>
  <si>
    <t>ร่วมกิจกรรมต่างๆ</t>
  </si>
  <si>
    <t>ของโครงการภาษา</t>
  </si>
  <si>
    <t>อังกฤษสู่อาเซียน</t>
  </si>
  <si>
    <t>ต่อการเรียนรู้ภาษา</t>
  </si>
  <si>
    <t>โครงการพัฒนาบุคลากรศูนย์พัฒนาเด็กเล็ก</t>
  </si>
  <si>
    <t>เพื่อให้ครูได้เรียนรู้และ</t>
  </si>
  <si>
    <t>นำเทคโนโลยีมาใช้กับ</t>
  </si>
  <si>
    <t>การเรียนการสอน</t>
  </si>
  <si>
    <t>ได้อย่างเหมาะสม</t>
  </si>
  <si>
    <t>ครูมีความรู้ความเข้าใจ</t>
  </si>
  <si>
    <t>เป้าหมายการจัดการ</t>
  </si>
  <si>
    <t>ศึกษา และจัดกระบวน</t>
  </si>
  <si>
    <t>การเรียนการสอนได้</t>
  </si>
  <si>
    <t>อย่างมีประสิทธภาพ</t>
  </si>
  <si>
    <t>โครงการพัฒนามาตรฐานการดำเนินงานสู่ระบบ</t>
  </si>
  <si>
    <t>เพื่อพัฒนาระบบ</t>
  </si>
  <si>
    <t>ประกันคุณภาพภายใน</t>
  </si>
  <si>
    <t>และเตรียมการประเมิน</t>
  </si>
  <si>
    <t>การประเมินคุณภาพ</t>
  </si>
  <si>
    <t>บุคลากรศูนย์พัฒนาเด็กเล็ก</t>
  </si>
  <si>
    <t>ครูผู้ดูแลเด็กได้เตรียม</t>
  </si>
  <si>
    <t xml:space="preserve"> โครงการกีฬาสีหนูน้อยน่ารัก</t>
  </si>
  <si>
    <t>เพื่อสร้างระเบียบวินัย</t>
  </si>
  <si>
    <t>และการอยู่ร่วมกันใน</t>
  </si>
  <si>
    <t>แพ้ รู้ชนะ รู้อภัย</t>
  </si>
  <si>
    <t>และรู้จักแพ้ รู้ชนะ</t>
  </si>
  <si>
    <t>รู้อภัย</t>
  </si>
  <si>
    <t>สังคม ให้นักเรียนรู้จัก</t>
  </si>
  <si>
    <t>กิจกรรมวันสำคัญกับ</t>
  </si>
  <si>
    <t>ความรู้จากการปฏิบัติ</t>
  </si>
  <si>
    <t>จริง พัฒนาทักษะ</t>
  </si>
  <si>
    <t>การเรียนรู้และสร้าง</t>
  </si>
  <si>
    <t>จิตสำนึกในการรัก</t>
  </si>
  <si>
    <t>ภาคภูมิใจในกิจกรรม</t>
  </si>
  <si>
    <t xml:space="preserve"> -เพื่อให้ผู้เรียนได้ร่วม</t>
  </si>
  <si>
    <t xml:space="preserve"> -เพื่อให้ผู้เรียนนำ</t>
  </si>
  <si>
    <t>ผู้เรียนเกิดความรัก</t>
  </si>
  <si>
    <t>โครงการวันวิสาขบูชา</t>
  </si>
  <si>
    <t>(ศูนย์พัฒนาเด็กเล็ก)</t>
  </si>
  <si>
    <t>โครงการวันเข้าพรรษา</t>
  </si>
  <si>
    <t>วัฒนธรรมของ</t>
  </si>
  <si>
    <t>ประเพณี ศิลป</t>
  </si>
  <si>
    <t>โครงการวันอาสาฬหบูชา</t>
  </si>
  <si>
    <t>โครงการวันขึ้นปีใหม่</t>
  </si>
  <si>
    <t xml:space="preserve"> -เพื่อให้ผู้เรียนรู้จัก</t>
  </si>
  <si>
    <t>ประวัติและความสำคัญ</t>
  </si>
  <si>
    <t>ของวันปีใหม่</t>
  </si>
  <si>
    <t xml:space="preserve"> -เพื่อให้ผู้เรียนได้</t>
  </si>
  <si>
    <t>กล้าแสดงออก รู้จัก</t>
  </si>
  <si>
    <t>ในหมู่คณะ</t>
  </si>
  <si>
    <t>ผู้เรียนรู้จักประวัติ</t>
  </si>
  <si>
    <t>ความสำคัญของ</t>
  </si>
  <si>
    <t>วันขึ้นปีใหม่ ได้รับ</t>
  </si>
  <si>
    <t>ความสุข สนุกสนาน</t>
  </si>
  <si>
    <t>และกล้าแสดงออกใน</t>
  </si>
  <si>
    <t>ด้านที่ดี รู้จักแบ่งปัน</t>
  </si>
  <si>
    <t>และทำกิจกรรมร่วมกัน</t>
  </si>
  <si>
    <t>มีความรักสามัคคี</t>
  </si>
  <si>
    <t>แบ่งปัน และรักความ</t>
  </si>
  <si>
    <t>สามัคคีในหมู่คณะ</t>
  </si>
  <si>
    <t xml:space="preserve">โครงการศึกษาแหล่งเรียนรู้นอกสถานที่ </t>
  </si>
  <si>
    <t>เพื่อเสริมสร้างประสบการณ์สำหรับเด็กเล็ก</t>
  </si>
  <si>
    <t>เพื่อให้เด็กเล็กศึกษา</t>
  </si>
  <si>
    <t>แหล่งเรียนรู้นอก</t>
  </si>
  <si>
    <t>สถานที่</t>
  </si>
  <si>
    <t>ช่องปากและรู้จักการ</t>
  </si>
  <si>
    <t>ดูแลรักษาสุขภาพของ</t>
  </si>
  <si>
    <t>ช่องปาก และรู้จักการ</t>
  </si>
  <si>
    <t>ของตนอย่างถูกวิธี</t>
  </si>
  <si>
    <t>ตนอย่างถูกวิธี</t>
  </si>
  <si>
    <t>เด็กเล็กมีสุขภาพ</t>
  </si>
  <si>
    <t>ร่างกายแข็งแรง</t>
  </si>
  <si>
    <t xml:space="preserve"> โครงการแข่งขันกีฬาศูนย์พัฒนาเด็กเล็กสัมพันธ์</t>
  </si>
  <si>
    <t xml:space="preserve"> อำเภอขามสะแกแสง</t>
  </si>
  <si>
    <t>เพื่อใช้ในการจัดกิจกรรม</t>
  </si>
  <si>
    <t>ของศูนย์พัฒนาเด็กเล็ก</t>
  </si>
  <si>
    <t>ครุภัณฑ์สำนักงาน/ครุภัณฑ์</t>
  </si>
  <si>
    <t>งานบ้านงานครัว/ครุภัณฑ์</t>
  </si>
  <si>
    <t>ทางด้านร่างกายและ</t>
  </si>
  <si>
    <t>สังคม</t>
  </si>
  <si>
    <t>เพื่อให้เด็กมีพัฒนาการ</t>
  </si>
  <si>
    <t>เด็กเล็ก อบต. ขามสะแกแสง</t>
  </si>
  <si>
    <t>โครงการจัดซื้อครุภัณฑ์สำหรับศูนย์พัฒนาเด็กเล็ก</t>
  </si>
  <si>
    <t xml:space="preserve"> โครงการจัดซื้อหนังสือพิมพ์ประจำสำนักงาน</t>
  </si>
  <si>
    <t>จัดซื้อหนังสือพิมพ์สำหรับ</t>
  </si>
  <si>
    <t>ประชาชนได้รับข้อมูล</t>
  </si>
  <si>
    <t>ข่าวสารเพิ่มขึ้น</t>
  </si>
  <si>
    <t>เด็ก  เยาวชนและ</t>
  </si>
  <si>
    <t>ประชาชนหันมา</t>
  </si>
  <si>
    <t>เพื่อส่งเสริมให้เด็ก</t>
  </si>
  <si>
    <t>เยาวชนและ</t>
  </si>
  <si>
    <t>เด็ก  เยาวชนและประชาชน</t>
  </si>
  <si>
    <t>เพื่อส่งเสริมสนับสนุน</t>
  </si>
  <si>
    <t>ทีมนักกีฬา ตัวแทน</t>
  </si>
  <si>
    <t>เด็ก เยาวชน และประชาชน</t>
  </si>
  <si>
    <t>และการเผยแพร่การแสดงพื้นบ้าน</t>
  </si>
  <si>
    <t>เผยแพร่การแสดง</t>
  </si>
  <si>
    <t>ด้านสถานที่และ</t>
  </si>
  <si>
    <t>หน่วยงานราชการ</t>
  </si>
  <si>
    <t>สุรนารี</t>
  </si>
  <si>
    <t>และประชาชนเข้าร่วม</t>
  </si>
  <si>
    <t>พิธีบวงสรวงท่านท้าว</t>
  </si>
  <si>
    <t>สืบสานพระพุทธศาสนา</t>
  </si>
  <si>
    <t>โครงการจัดรถรับ-ส่งเด็กนักเรียนของศูนย์พัฒนา</t>
  </si>
  <si>
    <t>เพื่อให้เด็กเล็กของศูนย์ฯ</t>
  </si>
  <si>
    <t>เดินทาง</t>
  </si>
  <si>
    <t>เด็กเล็กของศูนย์ฯ</t>
  </si>
  <si>
    <t>ในการเดินทาง</t>
  </si>
  <si>
    <t>ด้านคุณธรรม</t>
  </si>
  <si>
    <t>โครงการติดตั้งเครื่องปรับอากาศอาคาร</t>
  </si>
  <si>
    <t>ปลอดภัยทรัพย์สิน</t>
  </si>
  <si>
    <t>ประชาชน รวดเร็ว</t>
  </si>
  <si>
    <t>สะดวกมีประสิทธิภาพ</t>
  </si>
  <si>
    <t>เพื่อให้การบริการ</t>
  </si>
  <si>
    <t>และรองรับการดำเนิน</t>
  </si>
  <si>
    <t>งานต่างๆ</t>
  </si>
  <si>
    <t>อาคารศูนย์พัฒนาเด็กเล็ก</t>
  </si>
  <si>
    <t>สถานที่เรียนและทำ</t>
  </si>
  <si>
    <t>โครงการติดตั้งผ้าม่านห้องทำงานส่วนโยธา</t>
  </si>
  <si>
    <t>พร้อมอุปกรณ์ติดตั้ง</t>
  </si>
  <si>
    <t>ห้องทำงานส่วนโยธา</t>
  </si>
  <si>
    <t>เพื่อป้องกันความร้อน</t>
  </si>
  <si>
    <t>แสงแดดได้ดี</t>
  </si>
  <si>
    <t>สามารถป้องกัน</t>
  </si>
  <si>
    <t>และบังแสงแดด</t>
  </si>
  <si>
    <t>ความร้อนและบัง</t>
  </si>
  <si>
    <t>แผนชุมชน</t>
  </si>
  <si>
    <t>แผนพัฒนาสามปี  และ</t>
  </si>
  <si>
    <t>ประชาชนได้รับทราบ</t>
  </si>
  <si>
    <t>เพื่อสำรวจความ</t>
  </si>
  <si>
    <t>พึงพอใจของผู้รับ</t>
  </si>
  <si>
    <t>การเข้าสู่ประชาคมอาเซียน</t>
  </si>
  <si>
    <t>ศูนย์ฯ มีการดำเนิน</t>
  </si>
  <si>
    <t>เรียนรู้ภาษาอังกฤษ</t>
  </si>
  <si>
    <t>เพื่อส่งเสริมทักษะการ</t>
  </si>
  <si>
    <t>และอื่นๆ</t>
  </si>
  <si>
    <t>สนาม/สำรวจ/ดนตรี/</t>
  </si>
  <si>
    <t xml:space="preserve"> -เพื่อพัฒนาสำนักงาน</t>
  </si>
  <si>
    <t>และชุมชนให้เป็น</t>
  </si>
  <si>
    <t>เมืองสะอาด</t>
  </si>
  <si>
    <t>เป็นระเบียบเรียบร้อย</t>
  </si>
  <si>
    <t xml:space="preserve"> -เพื่อสร้างบุคลากร</t>
  </si>
  <si>
    <t>ของหน่วยงานและ</t>
  </si>
  <si>
    <t>ประชาชน  ให้มี</t>
  </si>
  <si>
    <t>ระเบียบวินัยในตนเอง</t>
  </si>
  <si>
    <t>มีความคิดที่สร้างสรรค์</t>
  </si>
  <si>
    <t>มีความรับผิดชอบและ</t>
  </si>
  <si>
    <t xml:space="preserve"> -สำนักงาน  และ</t>
  </si>
  <si>
    <t>การปฏิบัติงาน และ</t>
  </si>
  <si>
    <t>ของประชนชน</t>
  </si>
  <si>
    <t>และการดำรงชีพที่ดี</t>
  </si>
  <si>
    <t>เพื่อเพิ่มช่องทาง</t>
  </si>
  <si>
    <t>จำนวน  1,100  คน</t>
  </si>
  <si>
    <t>ผู้เรียนทุกคนได้รับ</t>
  </si>
  <si>
    <t>โครงการส่งเสริมสุขภาพช่องปากของเด็กเล็ก</t>
  </si>
  <si>
    <t>เพื่อให้เด็กเล็กได้รับการ</t>
  </si>
  <si>
    <t>โครงการไอโอดีนกับการพัฒนาเด็กเล็ก</t>
  </si>
  <si>
    <t>โครงการจัดทำหรือสนับสนุนการดำเนินงาน</t>
  </si>
  <si>
    <t>เกี่ยวกับกิจกรรม  5  ส.  เพื่อจัดการความสะอาด</t>
  </si>
  <si>
    <t>ความเป็นระเบียบเรียบร้อยของสำนักงาน</t>
  </si>
  <si>
    <t>และชุมชน</t>
  </si>
  <si>
    <t xml:space="preserve"> -ประชาชน  15  หมู่บ้าน</t>
  </si>
  <si>
    <t>ในเขตพื้นที่</t>
  </si>
  <si>
    <t xml:space="preserve"> -บุคลากรในสำนักงาน</t>
  </si>
  <si>
    <t>ประชาชนเกิด</t>
  </si>
  <si>
    <t>จิตสำนึกที่ดี</t>
  </si>
  <si>
    <t>เรียบร้อย เอื้อต่อ</t>
  </si>
  <si>
    <t>โครงการป้องกันและควบคุมโรคเอดส์</t>
  </si>
  <si>
    <t>เพื่อให้ความรู้และสร้าง</t>
  </si>
  <si>
    <t>ความเข้าใจเรื่องเอดส์</t>
  </si>
  <si>
    <t>และเพศแก่เยาวชน และ</t>
  </si>
  <si>
    <t xml:space="preserve"> จำวน  60  คน</t>
  </si>
  <si>
    <t xml:space="preserve"> เด็ก  เยาวชนและ</t>
  </si>
  <si>
    <t xml:space="preserve"> ประชาชนทุกเพศทุกวัย</t>
  </si>
  <si>
    <t>ประชาชนทุกเพศ</t>
  </si>
  <si>
    <t>ทุกวัยมีความรู้และ</t>
  </si>
  <si>
    <t>และเรื่องเพศ</t>
  </si>
  <si>
    <t>เพื่อให้เด็กเล็กมีสุขภาพ</t>
  </si>
  <si>
    <t>เด็กเล็กมีระเบียบวินัย</t>
  </si>
  <si>
    <t>สาธารณภัย เพื่อให้</t>
  </si>
  <si>
    <t>เฝ้าระวัง ป้องกัน</t>
  </si>
  <si>
    <t>สามารถระงับเหตุ</t>
  </si>
  <si>
    <t>อัคคีภัยในพื้นที่ได้</t>
  </si>
  <si>
    <t>ทันท่วงทีและ</t>
  </si>
  <si>
    <t>ช่วยเหลือเมื่อเกิด</t>
  </si>
  <si>
    <t>อัคคีภัย ในพื้นที่ได้</t>
  </si>
  <si>
    <t>ทันท่วงที</t>
  </si>
  <si>
    <t>ครอบครัวมีความ</t>
  </si>
  <si>
    <t>ตระหนักถึงพระคุณของ</t>
  </si>
  <si>
    <t>เด็กเล็กทุกคนได้</t>
  </si>
  <si>
    <t>พนักงาน/เจ้าหน้าที่</t>
  </si>
  <si>
    <t>เสริมสร้าง</t>
  </si>
  <si>
    <t>ตำบล ลูกจ้าง</t>
  </si>
  <si>
    <t>และพนักงานจ้าง</t>
  </si>
  <si>
    <t>ให้แก่ อสม.</t>
  </si>
  <si>
    <t xml:space="preserve"> - โครงการส่งเสริมสุขภาพของประชาชน หมู่1</t>
  </si>
  <si>
    <t xml:space="preserve"> - โครงการพัฒนาศักยภาพ อสม.ประจำศูนย์</t>
  </si>
  <si>
    <t>อุดหนุนกิจการสาธารณสุขมูลฐานหมู่บ้าน</t>
  </si>
  <si>
    <t xml:space="preserve"> - โครงการจัดการสุขภาพเบื้องต้นในศูนย์</t>
  </si>
  <si>
    <t xml:space="preserve">   สาธารณสุขมูลฐานชุมชน (ศสมช.) หมู่ 3</t>
  </si>
  <si>
    <t xml:space="preserve"> - โครงการชุมชน/หมู่บ้านไอโอดีน หมู่ 2</t>
  </si>
  <si>
    <t xml:space="preserve"> - โครงการเฝ้าระวังโภชนาการเด็กและแก้ไข</t>
  </si>
  <si>
    <t xml:space="preserve"> - โครงการจัดบริการสุขภาพเบื้องต้นในศูนย์</t>
  </si>
  <si>
    <t xml:space="preserve"> - โครงการห่วงใยใส่ใจสุขภาพผู้สูงอายุ หมู่ 3,8,</t>
  </si>
  <si>
    <t xml:space="preserve"> - โครงการควบคุมและป้องกันโรคไข้เลือดออก</t>
  </si>
  <si>
    <t xml:space="preserve">  สาธารณสุขมูลฐานชุมชน (ศสมช.) หมู่ 6,8,11</t>
  </si>
  <si>
    <t xml:space="preserve">   สาธารณสุขมูลฐานชุมชน หมู่ 2,4,5,7,12,13</t>
  </si>
  <si>
    <t xml:space="preserve"> - โครงการหมู่บ้านไอโอดีน หมู่ 1, 4, 13</t>
  </si>
  <si>
    <t xml:space="preserve">  หมู่ 10, 14</t>
  </si>
  <si>
    <t xml:space="preserve">   9, 10, 15</t>
  </si>
  <si>
    <t>ยุทธศาสตร์ที่ 1 ยุทธศาสตร์การพัฒนาด้านโครงสร้างพื้นฐาน</t>
  </si>
  <si>
    <t>งบประมาณ</t>
  </si>
  <si>
    <t>ยุทธศาสตร์</t>
  </si>
  <si>
    <t>1.1 แนวทางการก่อสร้าง ปรับปรุงและบำรุงถน สะพาน ทางระบายน้ำ</t>
  </si>
  <si>
    <t>1.2 แนวทางด้านแหล่งน้ำ การก่อสร้าง ปรับปรุง และการขยายเขตประปา</t>
  </si>
  <si>
    <t>1.3 แนวทางการขยายเขตไฟฟ้า และไฟฟ้าสาธารณะ</t>
  </si>
  <si>
    <t>1.4 แนวทางด้านการสาธารณูปโภค และการก่อสร้างอื่น</t>
  </si>
  <si>
    <t>1.5 แนวทางด้านการสื่อสาร</t>
  </si>
  <si>
    <t>2.2 แนวทางการพัฒนาด้านสาธารณสุข</t>
  </si>
  <si>
    <t>2.3 แนวทางการส่งเสริมสนับสนุนการจัดการศึกษา</t>
  </si>
  <si>
    <t>รวมยุทธศาสตร์ที่ 1</t>
  </si>
  <si>
    <t>2.5 แนวทางการป้องกันและบรรเทาสาธารณภัย</t>
  </si>
  <si>
    <t>4.3 แนวทางการส่งเสริมประชาธิปไตยและการมี่วนร่วมของประชาชน</t>
  </si>
  <si>
    <t>4.4 แนวทางการดำเนินงานตามแผนการกระจายอำนาจให้แก่ อปท.</t>
  </si>
  <si>
    <t>รวมยุทธศาสตร์ที่ 2</t>
  </si>
  <si>
    <t>รวมยุทธศาสตร์ที่ 6</t>
  </si>
  <si>
    <t>รวมทั้งสิ้น</t>
  </si>
  <si>
    <t>รวมยุทธศาสตร์ที่ 5</t>
  </si>
  <si>
    <t>รวมยุทธศาตร์ที่ 4</t>
  </si>
  <si>
    <t>รวมยุทธศาสตร์ที่ 3</t>
  </si>
  <si>
    <t>ยุทธศาสตร์ที่ 2 ยุทธศาสตร์ด้านคุณภาพชีวิต</t>
  </si>
  <si>
    <t>2.4 แนวทางการส่งเสริมสนับสนุนด้านกีฬา นันทนาการ ฯ</t>
  </si>
  <si>
    <t>2.6 แนวทางการรณรงค์ การป้องกันและแก้ไขการแพร่ระบาดปัญหา</t>
  </si>
  <si>
    <t xml:space="preserve">     ยาเสพติด และสร้างความเข้มแข็งให้แก่ชุมชน</t>
  </si>
  <si>
    <t>2.7 แนวทางการรณรงค์และประชาสัมพันธ์เพื่อปลูกจิตสำนึกด้านคุณธรรม</t>
  </si>
  <si>
    <t xml:space="preserve">     จริยธรรมให้แก่ประชาชน</t>
  </si>
  <si>
    <t>ยุทธศาสตร์ที่ 3 ยุทธศาสตร์ด้านการส่งเสริมศาสนา และวัฒนธรรม</t>
  </si>
  <si>
    <t>ยุทธศาสตร์ที่ 4 ยุทธศาสตร์ด้านการบริหารจัดการบ้านเมืองที่ดี</t>
  </si>
  <si>
    <t>4.1 แนวทางการส่งเสริมการพัฒนาศักยภาพของบุคลากร ฯ</t>
  </si>
  <si>
    <t>ยุทธศาสตร์ที่ 5 ยุทธศาสตร์การพัฒนาด้านเศรษฐกิจ</t>
  </si>
  <si>
    <t>รวม 3 ปี</t>
  </si>
  <si>
    <t>จำนวน</t>
  </si>
  <si>
    <t>โครงการ</t>
  </si>
  <si>
    <t xml:space="preserve">     เด็ก สตรี ผู้สูงอายุ ผู้พิการ ผู้ด้อยโอกาส และผู้ติดเชื้อ HIV.</t>
  </si>
  <si>
    <t xml:space="preserve">2.1 แนวทางด้านการสังคมสงเคราะห์และการพัฒนาคุณภาพชีวิต </t>
  </si>
  <si>
    <t>มีถนนที่ได้</t>
  </si>
  <si>
    <t>มาตรฐาน</t>
  </si>
  <si>
    <t>เพิ่มขึ้น</t>
  </si>
  <si>
    <t>ร้อยละ 20</t>
  </si>
  <si>
    <t>ร้อยละ 50</t>
  </si>
  <si>
    <t>ถนนที่ได้</t>
  </si>
  <si>
    <t>ถนนลูกรัง</t>
  </si>
  <si>
    <t>ได้มาตรฐาน</t>
  </si>
  <si>
    <t xml:space="preserve"> - โครงการจัดซื้อวัสดุวิทยาศาสตร์และการแพทย์</t>
  </si>
  <si>
    <t xml:space="preserve">   ประจำศูนย์สาธารณสุขมูลฐานชุมชน หมู่ 1</t>
  </si>
  <si>
    <t xml:space="preserve">   เด็กขาดสารอาหารในเด็ก 0-5 ปี หมู่ 5,6,7,</t>
  </si>
  <si>
    <t xml:space="preserve">   12, 14, 15</t>
  </si>
  <si>
    <t>โครงการส่งเสริมเศรษฐกิจพอเพียง</t>
  </si>
  <si>
    <t>เลี้ยงชีพอย่างยั่งยืน</t>
  </si>
  <si>
    <t>ประชาชนมี</t>
  </si>
  <si>
    <t>เพื่อให้ประชาชน</t>
  </si>
  <si>
    <t>ตรวจสอบคุณภาพน้ำที่จะใช้</t>
  </si>
  <si>
    <t>เพื่อการอุปโภค-บริโภค</t>
  </si>
  <si>
    <t>ในพื้นที่ตำบลขามสะแกแสง</t>
  </si>
  <si>
    <t xml:space="preserve">ส่วนโยธา </t>
  </si>
  <si>
    <t xml:space="preserve"> ก่อสร้างรั้วขนาดยาว</t>
  </si>
  <si>
    <t xml:space="preserve"> 114 เมตร  สูง 2 เมตร</t>
  </si>
  <si>
    <t xml:space="preserve"> ประสงค์</t>
  </si>
  <si>
    <t>ความสะดวกและ</t>
  </si>
  <si>
    <t>พึงพอใจในการ</t>
  </si>
  <si>
    <t>ให้บริการ</t>
  </si>
  <si>
    <t>อุดหนุนโรงเรียนในเขตพื้นที่รับผิดชอบ</t>
  </si>
  <si>
    <t xml:space="preserve"> - โรงเรียนบ้านหนุก (โครงการพัฒนาการเรียน</t>
  </si>
  <si>
    <t>การสอนโดยใช้สื่อเทคโนโลยีคอมพิวเตอร์</t>
  </si>
  <si>
    <t xml:space="preserve"> - โรงเรียนบ้านหญ้าคาโนนแจง (โครงการ</t>
  </si>
  <si>
    <t>เสริมสร้างและพัฒนาคุณภาพทางการศึกษา</t>
  </si>
  <si>
    <t>ของนักเรียน)</t>
  </si>
  <si>
    <t xml:space="preserve"> - โรงเรียนบ้านคู (ประชาอุปถัมภ์) (โครงการ</t>
  </si>
  <si>
    <t>พัฒนาการเรียนาการสอนโดยใช้สื่อเทคโนโลยี</t>
  </si>
  <si>
    <t>คอมพิวเตอร์</t>
  </si>
  <si>
    <t xml:space="preserve"> - โรงเรียนบ้านหนองจาน (โครงการพัฒนา</t>
  </si>
  <si>
    <t>การเรียนการสอนด้วยอุปกรณ์และนวัตกรรม</t>
  </si>
  <si>
    <t>ทางการงานอาชีพและเทคโนโลยีตามหลัก</t>
  </si>
  <si>
    <t>ปรัชญาเศรษฐกิจพอเพียง ประจำปีงบประมาณ</t>
  </si>
  <si>
    <t xml:space="preserve"> - โรงเรียนขามสะแกแสง (โครงการห้อง</t>
  </si>
  <si>
    <t>ปฏิบัติการคอมพิวเตอร์)</t>
  </si>
  <si>
    <t>อุดหนุนอาหารกลางวันให้โรงเรียนในเขตพื้นที่</t>
  </si>
  <si>
    <t xml:space="preserve"> - โรงเรียนบ้านหนุก</t>
  </si>
  <si>
    <t xml:space="preserve"> - โรงเรียนบ้านหญ้าคาโนนแจง</t>
  </si>
  <si>
    <t xml:space="preserve"> - โรงเรียนบ้านคู (ประชาอุปถัมภ์)</t>
  </si>
  <si>
    <t xml:space="preserve"> - โรงเรียนบ้านหนองจาน</t>
  </si>
  <si>
    <t>โครงการอาหารเสริม(นม) แก่เด็กนักเรียน</t>
  </si>
  <si>
    <t>ในพื้นที่รับรับผิดชอบ</t>
  </si>
  <si>
    <t>นักเรียนในพื้นที่รับผิดชอบ</t>
  </si>
  <si>
    <t>จำนวน 5 โรงเรียน</t>
  </si>
  <si>
    <t>โรงเรียนในพื้นที่รับผิดชอบ</t>
  </si>
  <si>
    <t>จำนวน 4 โรงเรียน</t>
  </si>
  <si>
    <t>โครงการจัดซื้อวัสดุสื่อการเรียนการสอน</t>
  </si>
  <si>
    <t>สำหรับศูนย์พัฒนาเด็กเล็ก</t>
  </si>
  <si>
    <t>สื่อการเรียนการสอนสำหรับ</t>
  </si>
  <si>
    <t>เพื่อจัดการแข่งขันกีฬา</t>
  </si>
  <si>
    <t>สัมพันธ์ระดับอำเภอ</t>
  </si>
  <si>
    <t>และ ศพด.ในอำเภอ</t>
  </si>
  <si>
    <t xml:space="preserve">โครงการฝึกทบทวน อปพร. </t>
  </si>
  <si>
    <t>อุบัติเหตุและสามารถ</t>
  </si>
  <si>
    <t>ปฏิบัติงาน</t>
  </si>
  <si>
    <t>ปฏิบัติงานได้อย่างมี</t>
  </si>
  <si>
    <t>เป็นระเบียบในการ</t>
  </si>
  <si>
    <t>เสื้อชูชีพ ชุดดับเพลิง เป็นต้น</t>
  </si>
  <si>
    <t>ร่วมกับ</t>
  </si>
  <si>
    <t>อ.ขามสะแกแสง</t>
  </si>
  <si>
    <t>โครงการวันลอยกระทง (ศูนย์พัฒนาเด็กเล็ก)</t>
  </si>
  <si>
    <t>โครงการวันมาฆบูชา (ศูนย์พัฒนาเด็กเล็ก)</t>
  </si>
  <si>
    <t>จำนวน 70 คน</t>
  </si>
  <si>
    <t>โครงการพัฒนาอาชีพและคุณภาพชีวิต</t>
  </si>
  <si>
    <t>ประชาชน ตามแนวทางเศรษฐกิจพอเพียง</t>
  </si>
  <si>
    <t>เพื่อส่งเสริมพัฒนา</t>
  </si>
  <si>
    <t>อาชีพและคุณภาพชีวิต</t>
  </si>
  <si>
    <t>แก่ประชาชนโดยใช้</t>
  </si>
  <si>
    <t>แนวทางเศรษฐกิจ</t>
  </si>
  <si>
    <t>พอเพียง</t>
  </si>
  <si>
    <t>ประชาชนในตำบล</t>
  </si>
  <si>
    <t>ขามสะแกแสง จำนวน</t>
  </si>
  <si>
    <t>100 คน</t>
  </si>
  <si>
    <t>ได้รับการพัฒนา</t>
  </si>
  <si>
    <t>คุณภาพชีวิต</t>
  </si>
  <si>
    <t>คุณภาพชีวิต เพื่อสร้าง</t>
  </si>
  <si>
    <t>ความเข้มแข็งให้กับ</t>
  </si>
  <si>
    <t>ครอบครัวและชุมชน</t>
  </si>
  <si>
    <t xml:space="preserve"> - การบำรุงรักษาและซ่อมแซมและจัดหา</t>
  </si>
  <si>
    <t>ระบบเชื่อมต่ออินเตอร์เน็ต</t>
  </si>
  <si>
    <t>การซ่อมแซมบำรุงรักษา</t>
  </si>
  <si>
    <t>และจัดหาระบบเชื่อมต่อ</t>
  </si>
  <si>
    <t>อินเตอร์เน็ต</t>
  </si>
  <si>
    <t>ค่าบำรุงรักษาและซ่อมแซมที่ดินและสิ่งก่อสร้าง</t>
  </si>
  <si>
    <t>เพื่อเป็นค่าบำรุงรักษา</t>
  </si>
  <si>
    <t>และซ่อมแซมที่ดิน</t>
  </si>
  <si>
    <t>และสิ่งก่อสร้าง</t>
  </si>
  <si>
    <t>ที่ดินและสิ่งก่อสร้าง ในความ</t>
  </si>
  <si>
    <t>รับผิดชอบของ อบต.</t>
  </si>
  <si>
    <t>ที่ดินและสิ่งก่อสร้าง</t>
  </si>
  <si>
    <t>ได้รับการบำรุงรักษา</t>
  </si>
  <si>
    <t>ให้ใช้การได้ดีเสมอ</t>
  </si>
  <si>
    <t>การประกันคุณภาพ</t>
  </si>
  <si>
    <t>คุณภาพ</t>
  </si>
  <si>
    <t>แผนพัฒนาสามปี และแผนชุมชน</t>
  </si>
  <si>
    <t>จัดทำแผนยุทธศาสตร์การพัฒนา</t>
  </si>
  <si>
    <t>โครงการประชุมประชาคมหมู่บ้าน/ตำบลเพื่อ</t>
  </si>
  <si>
    <t>ค่าใช้จ่ายในการรังวัดที่/ทางสาธารณประโยชน์/</t>
  </si>
  <si>
    <t>ตรวจสอบแนวเขต ในเขต อบต. ขามสะแกแสง</t>
  </si>
  <si>
    <t>บ้านหนุก หมู่ที่ 4</t>
  </si>
  <si>
    <t>โครงการส่งเสริมการคัดแยกขยะและบริหาร</t>
  </si>
  <si>
    <t>จัดการขยะในชุมชน</t>
  </si>
  <si>
    <t>เพื่อให้ความรู้เกี่ยวกับ</t>
  </si>
  <si>
    <t>แนวทางการคัดแยก</t>
  </si>
  <si>
    <t>ขยะและบริหารจัดการ</t>
  </si>
  <si>
    <t>ขยะอย่างถูกวิธี</t>
  </si>
  <si>
    <t>ผู้นำชุมชน หมู่ที่ 1 - 15</t>
  </si>
  <si>
    <t>และปลอดขยะ</t>
  </si>
  <si>
    <t>โครงการฝึกอาชีพเสริมเพื่อเพิ่มรายได้</t>
  </si>
  <si>
    <t>ร้อยละ 10</t>
  </si>
  <si>
    <t>มีสถานที่ใช้</t>
  </si>
  <si>
    <t>ทำกิจกรรม</t>
  </si>
  <si>
    <t>เพิ่มมากขึ้น</t>
  </si>
  <si>
    <t>สถานที่ราช-</t>
  </si>
  <si>
    <t>การมีความ</t>
  </si>
  <si>
    <t>ความพึงพอใจ</t>
  </si>
  <si>
    <t>ของประชาชน</t>
  </si>
  <si>
    <t>มีประสิทธิ-</t>
  </si>
  <si>
    <t>มากขึ้น</t>
  </si>
  <si>
    <t>ผู้พิการมี</t>
  </si>
  <si>
    <t>ผู้สูงอายุมี</t>
  </si>
  <si>
    <t>และมีคุณภาพ</t>
  </si>
  <si>
    <t>สตรีที่มีความ</t>
  </si>
  <si>
    <t>เข้มแข็งและ</t>
  </si>
  <si>
    <t>การที่ดี</t>
  </si>
  <si>
    <t>เด็กมีพัฒนา-</t>
  </si>
  <si>
    <t>สุขภาพด้าน</t>
  </si>
  <si>
    <t>ช่องปากที่ดี</t>
  </si>
  <si>
    <t>เด็กเล็กมี</t>
  </si>
  <si>
    <t>สุขภาพที่ดีขึ้น</t>
  </si>
  <si>
    <t>เยาวชนที่</t>
  </si>
  <si>
    <t>ตั้งครรภ์ก่อน</t>
  </si>
  <si>
    <t>วัยอันควร</t>
  </si>
  <si>
    <t>ลดลง</t>
  </si>
  <si>
    <t>ได้รับการ</t>
  </si>
  <si>
    <t>บริการด้าน</t>
  </si>
  <si>
    <t>สาธารณสุข</t>
  </si>
  <si>
    <t>มูลฐาน</t>
  </si>
  <si>
    <t>เด็กและ</t>
  </si>
  <si>
    <t>เยาวชน</t>
  </si>
  <si>
    <t>นักเรียน</t>
  </si>
  <si>
    <t>เด็กเล็กได้รับ</t>
  </si>
  <si>
    <t>ทักษะในการ</t>
  </si>
  <si>
    <t>สื่อสารเพิ่ม</t>
  </si>
  <si>
    <t>ผู้บริหาร</t>
  </si>
  <si>
    <t>ส.อบต. และ</t>
  </si>
  <si>
    <t>เจ้าหน้าที่</t>
  </si>
  <si>
    <t>ท้องถิ่นมี</t>
  </si>
  <si>
    <t>ทักษะภาษา</t>
  </si>
  <si>
    <t>อังกฤษ</t>
  </si>
  <si>
    <t>มีความ</t>
  </si>
  <si>
    <t>พึงพอใจ</t>
  </si>
  <si>
    <t>การปฏิบัติ</t>
  </si>
  <si>
    <t>งานมี</t>
  </si>
  <si>
    <t>อุบัติเหตุ</t>
  </si>
  <si>
    <t>ประเพณี</t>
  </si>
  <si>
    <t>ทอดความรู้</t>
  </si>
  <si>
    <t>กิจกรรม</t>
  </si>
  <si>
    <t>ผู้เข้าร่วม</t>
  </si>
  <si>
    <t>บุคลากรมี</t>
  </si>
  <si>
    <t>บุคลากร</t>
  </si>
  <si>
    <t>ภาพเพิ่มขึ้น</t>
  </si>
  <si>
    <t>มีระบบ</t>
  </si>
  <si>
    <t>เทคโนโลยี</t>
  </si>
  <si>
    <t>สารสนเทศ</t>
  </si>
  <si>
    <t>ที่มี</t>
  </si>
  <si>
    <t>ของราชการ</t>
  </si>
  <si>
    <t>บุคคลหรือ</t>
  </si>
  <si>
    <t>คณะบุคคล</t>
  </si>
  <si>
    <t>การบริหาร</t>
  </si>
  <si>
    <t>งานเป็นไป</t>
  </si>
  <si>
    <t>อย่างมี</t>
  </si>
  <si>
    <t>ภาพสูงขึ้น</t>
  </si>
  <si>
    <t>ขวัญกำลังใจ</t>
  </si>
  <si>
    <t>ประชาชนได้</t>
  </si>
  <si>
    <t>รับข่าวสาร</t>
  </si>
  <si>
    <t>การเตรียม</t>
  </si>
  <si>
    <t>ความพร้อม</t>
  </si>
  <si>
    <t>สู่ประชาคม</t>
  </si>
  <si>
    <t>อาเซียนเป็น-</t>
  </si>
  <si>
    <t>ไปอย่างมี</t>
  </si>
  <si>
    <t>ประชาชนผู้</t>
  </si>
  <si>
    <t>มาใช้สิทธิ์</t>
  </si>
  <si>
    <t>เลือกตั้ง</t>
  </si>
  <si>
    <t>การจัดเก็บ</t>
  </si>
  <si>
    <t>ภาษีเพิ่มขึ้น</t>
  </si>
  <si>
    <t>กลุ่มอาชีพ</t>
  </si>
  <si>
    <t>รายได้เพิ่มขึ้น</t>
  </si>
  <si>
    <t>ศูนย์ฯ มีการ</t>
  </si>
  <si>
    <t>ดำเนินงาน</t>
  </si>
  <si>
    <t>ที่มีประสิทธิ-</t>
  </si>
  <si>
    <t>เกษตรกรมี</t>
  </si>
  <si>
    <t>สินค้า OTOP</t>
  </si>
  <si>
    <t>พื้นที่ป่าใน</t>
  </si>
  <si>
    <t>มีความปลอดภัยในการ</t>
  </si>
  <si>
    <t>อบรมให้ความรู้</t>
  </si>
  <si>
    <t>เกี่ยวกับมารยาทไทย</t>
  </si>
  <si>
    <t>ศาสนพิธี</t>
  </si>
  <si>
    <t>ไทยเพิ่มขึ้น</t>
  </si>
  <si>
    <t>ประชาชนมีจิตสำนึก</t>
  </si>
  <si>
    <t>ในเรื่องมารยาทและ</t>
  </si>
  <si>
    <t>ศาสนพิธีและดำรงไว้</t>
  </si>
  <si>
    <t>สืบไป</t>
  </si>
  <si>
    <t>ไหว้สวย แต่งกายงามตามกาล"</t>
  </si>
  <si>
    <t>คัดเลือกเด็กและ</t>
  </si>
  <si>
    <t>เยาวชนที่มีจิตอาสา</t>
  </si>
  <si>
    <t>โครงการส่งเสริมมารยาทไทย "ยิ้มง่าย</t>
  </si>
  <si>
    <t>โครงการค่ายคุณธรรมจริยธรรม</t>
  </si>
  <si>
    <t>วัฒนธรรม</t>
  </si>
  <si>
    <t>อำเภอ</t>
  </si>
  <si>
    <t>ฝึกอบรมคุณธรรม</t>
  </si>
  <si>
    <t>จริยธรรม เพื่อส่งเสริม</t>
  </si>
  <si>
    <t>ให้เด็กและเยาวชน</t>
  </si>
  <si>
    <t>เด็กและเยาวชน จำนวน</t>
  </si>
  <si>
    <t xml:space="preserve">จำนวน 100 คน </t>
  </si>
  <si>
    <t>จำนวน 2 วัน</t>
  </si>
  <si>
    <t>100 คน  จำนวน 3 วัน</t>
  </si>
  <si>
    <t>เด็ก เยาวชน</t>
  </si>
  <si>
    <t>มีจิตสำนึกที่ดีงาม</t>
  </si>
  <si>
    <t>โครงการวัคซีนวัฒนธรรม สร้างภูมิคุ้มกัน</t>
  </si>
  <si>
    <t>ของสังคม</t>
  </si>
  <si>
    <t>ฝึกอบรมสร้างอาชีพ</t>
  </si>
  <si>
    <t>ด้านเกษตรกรรม</t>
  </si>
  <si>
    <t>เด็กและเยาวชนพร้อมพ่อแม่</t>
  </si>
  <si>
    <t>จำนวน 3 วัน</t>
  </si>
  <si>
    <t>กิจกรรม Culture</t>
  </si>
  <si>
    <t>Vaccine</t>
  </si>
  <si>
    <t>ประชาชนมีอาชีพ</t>
  </si>
  <si>
    <t>ที่เป็นทางเลือก</t>
  </si>
  <si>
    <t>ในการสร้างรายได้</t>
  </si>
  <si>
    <t>โครงการเยาวชนคนเก่ง คนดี</t>
  </si>
  <si>
    <t>ทำกิจกรรมด้าน</t>
  </si>
  <si>
    <t>ศาสนา ศิลปและ</t>
  </si>
  <si>
    <t>เด็กและเยาวชนในพื้นที่</t>
  </si>
  <si>
    <t xml:space="preserve">ตำบลขามสะแกแสง </t>
  </si>
  <si>
    <t>มีจิตอาสาและเป็น</t>
  </si>
  <si>
    <t>คนดีของสังคม</t>
  </si>
  <si>
    <t>โครงการอิ่มบุญพ่อแม่จูงลูกเข้าวัด</t>
  </si>
  <si>
    <t>รณรงค์ประชาสัมพันธ์</t>
  </si>
  <si>
    <t>และส่งเสริมพ่อแม่</t>
  </si>
  <si>
    <t>เป็นแบบอย่างที่ดี</t>
  </si>
  <si>
    <t>ของลูก เข้าวัดทำบุญ</t>
  </si>
  <si>
    <t>ในวันสำคัญทาง</t>
  </si>
  <si>
    <t>ศาสนา</t>
  </si>
  <si>
    <t>เด็กและเยาวชน พร้อม</t>
  </si>
  <si>
    <t>พ่อแม่ ในพื้นที่</t>
  </si>
  <si>
    <t>ที่เข้าวัด</t>
  </si>
  <si>
    <t>พร้อมครอบครัว</t>
  </si>
  <si>
    <t>ที่ดี</t>
  </si>
  <si>
    <t>เพื่อจัดทำหนังสือสำคัญสำหรับที่หลวง (นสล.)</t>
  </si>
  <si>
    <t>หน่วยงานและ</t>
  </si>
  <si>
    <t xml:space="preserve"> -บุคลากรของ</t>
  </si>
  <si>
    <t xml:space="preserve"> โครงการก่อสร้างรั้วพร้อมป้ายและประตู </t>
  </si>
  <si>
    <t>ทางเข้าที่ทำการ อบต. ขามสะแกแสง</t>
  </si>
  <si>
    <t>และประตูทางเข้าพร้อม</t>
  </si>
  <si>
    <t>ป้ายที่ทำการ อบต.</t>
  </si>
  <si>
    <t xml:space="preserve"> หอประชุมอเนกประสงค์</t>
  </si>
  <si>
    <t>(ศุนย์พัฒนาเด็กเล็ก)</t>
  </si>
  <si>
    <t>กองคลัง/ส่วนโยธา</t>
  </si>
  <si>
    <t>โครงการจัดซื้อรถบรรทุก (ดีเซล)</t>
  </si>
  <si>
    <t xml:space="preserve"> โครงการขุดลอกสระน้ำบ้านหนองจาน  หมู่ที่ 11</t>
  </si>
  <si>
    <t>ตามกรอบการประสาน/ยุทธศาสตร์ ที่ 6 การพัฒนาโครงสร้างพื้นฐาน</t>
  </si>
  <si>
    <t>บัญชีประสานโครงการพัฒนาขององค์กรปกครองส่วนท้องถิ่น</t>
  </si>
  <si>
    <t>โดย องค์การบริหารส่วนตำบลขามสะแกแสง อำเภอขามสะแกแสง จังหวัดนครราชสีมา</t>
  </si>
  <si>
    <t>รวม</t>
  </si>
  <si>
    <t>ขอประสาน</t>
  </si>
  <si>
    <t xml:space="preserve"> งบประมาณ</t>
  </si>
  <si>
    <t xml:space="preserve"> ต้องการขุดขยาย</t>
  </si>
  <si>
    <t xml:space="preserve"> โครงการก่อสร้างระบบประปาหมู่บ้านนามาบ ม.5</t>
  </si>
  <si>
    <t>โครงการตรวจสอบคุณภาพน้ำประปา</t>
  </si>
  <si>
    <t>ที่ทำการ</t>
  </si>
  <si>
    <t>ปกครอง</t>
  </si>
  <si>
    <t>วัดบุละกอ</t>
  </si>
  <si>
    <t>ที่ได้รับความ</t>
  </si>
  <si>
    <t>ร้อยละ 80</t>
  </si>
  <si>
    <t>อปพร.มีความ</t>
  </si>
  <si>
    <t>ในการได้รับ</t>
  </si>
  <si>
    <t>ความปลอดภัย</t>
  </si>
  <si>
    <t>การปฏิบัติงาน</t>
  </si>
  <si>
    <t>ร้อยละ 90</t>
  </si>
  <si>
    <t>ของผู้ประสบภัย</t>
  </si>
  <si>
    <t>ร้อยละ 30</t>
  </si>
  <si>
    <t>ร้อยละ 100</t>
  </si>
  <si>
    <t>ผู้พิการและผู้</t>
  </si>
  <si>
    <t>ผู้สูงอายุได้</t>
  </si>
  <si>
    <t>รับการดูแล</t>
  </si>
  <si>
    <t>ดีขึ้น</t>
  </si>
  <si>
    <t>ในพื้นที่ลดลง</t>
  </si>
  <si>
    <t>ร้อยละ 5</t>
  </si>
  <si>
    <t>การพัฒนา</t>
  </si>
  <si>
    <t>บุคลากรปฏิบัติ</t>
  </si>
  <si>
    <t>งานมีประสิทธิ-</t>
  </si>
  <si>
    <t>อัตราการป่วย</t>
  </si>
  <si>
    <t>โรคไข้เลือดออก</t>
  </si>
  <si>
    <t>ลดลงร้อยละ95</t>
  </si>
  <si>
    <t>พื้นที่ตำบลขาม-</t>
  </si>
  <si>
    <t>สะแกแสงปลอด</t>
  </si>
  <si>
    <t>จากโรคพิษสุนัข</t>
  </si>
  <si>
    <t>บ้าร้อยละ 100</t>
  </si>
  <si>
    <t>ความรู้เรื่อง</t>
  </si>
  <si>
    <t>เอดส์เพิ่มขึ้น</t>
  </si>
  <si>
    <t>ในเรื่องสุขภาพ</t>
  </si>
  <si>
    <t xml:space="preserve"> เพื่อระบายน้ำ</t>
  </si>
  <si>
    <t xml:space="preserve"> น้ำและป้องกัน</t>
  </si>
  <si>
    <t>ร้อยละ 1</t>
  </si>
  <si>
    <t>ร้อยละ 95</t>
  </si>
  <si>
    <t>งานในสิ่งแวด</t>
  </si>
  <si>
    <t>ล้อมที่ดีขึ้น</t>
  </si>
  <si>
    <t>ทราบแนวเขต</t>
  </si>
  <si>
    <t>ที่แน่นอนของ</t>
  </si>
  <si>
    <t>ที่หรือทาง</t>
  </si>
  <si>
    <t>อย่างชัดเจน</t>
  </si>
  <si>
    <t>ของนักเรียน</t>
  </si>
  <si>
    <t>รู้จักการดูแล</t>
  </si>
  <si>
    <t>มีความรู้เกี่ยวกับผล</t>
  </si>
  <si>
    <t>อนามัยและรู้จักการดูแล</t>
  </si>
  <si>
    <t>รักษาสุขภาพของตน</t>
  </si>
  <si>
    <t>การทดสอบสมรรถ-</t>
  </si>
  <si>
    <t>ภาพทางกายชั่งน้ำ-</t>
  </si>
  <si>
    <t>หนักและวัดส่วนสูง</t>
  </si>
  <si>
    <t>สุขภาพตัวเอง</t>
  </si>
  <si>
    <t xml:space="preserve">ร้อยละ 80 </t>
  </si>
  <si>
    <t>กระทบของการมี</t>
  </si>
  <si>
    <t>หลักโภชนา-</t>
  </si>
  <si>
    <t>อาหารกลางวัน</t>
  </si>
  <si>
    <t>ที่มีคุณค่าตาม</t>
  </si>
  <si>
    <t>เด็กเล็กมีอาหาร</t>
  </si>
  <si>
    <t>คุณค่าตามหลัก</t>
  </si>
  <si>
    <t>กลางวันที่มี</t>
  </si>
  <si>
    <t>ศพด./สมศ.</t>
  </si>
  <si>
    <t>การศึกษา</t>
  </si>
  <si>
    <t>เด็กเล็กมีความ</t>
  </si>
  <si>
    <t>ปลอดภัยใน</t>
  </si>
  <si>
    <t>การเดินทาง</t>
  </si>
  <si>
    <t>ได้ออก</t>
  </si>
  <si>
    <t>กำลังกาย</t>
  </si>
  <si>
    <t>เลือกเล่นกีฬา</t>
  </si>
  <si>
    <t>ตามความถนัด</t>
  </si>
  <si>
    <t>ร้อยละ 40</t>
  </si>
  <si>
    <t>ได้สืบสาน</t>
  </si>
  <si>
    <t>เพื่อส่งเสริมและอนุรักษ์</t>
  </si>
  <si>
    <t>ประเพณีที่ดีงามและ</t>
  </si>
  <si>
    <t>แสดงความรักความ</t>
  </si>
  <si>
    <t>กตัญญูแก่ผู้สูงอายุ</t>
  </si>
  <si>
    <t>ศิลปวัฒนธรรม</t>
  </si>
  <si>
    <t xml:space="preserve">ร้อยละ 40 </t>
  </si>
  <si>
    <t>ของเยาวชน</t>
  </si>
  <si>
    <t>ได้รับการถ่าย</t>
  </si>
  <si>
    <t>ร้อยละ 40 ของ</t>
  </si>
  <si>
    <t>กิจกรรมร่วมกัน</t>
  </si>
  <si>
    <t>ไหว้ครู</t>
  </si>
  <si>
    <t>เด็กเล็กรู้พิธีการ</t>
  </si>
  <si>
    <t>เด็กเล็กได้</t>
  </si>
  <si>
    <t>ตระหนักถึง</t>
  </si>
  <si>
    <t>ในกิจกรรม</t>
  </si>
  <si>
    <t>ร่วมกิจกรรม</t>
  </si>
  <si>
    <t>ศูนย์พัฒนาเด็กเล็ก อบต.ขามสะแกแสง</t>
  </si>
  <si>
    <t>ความสะดวกสบาย</t>
  </si>
  <si>
    <t>มีสถานที่เรียน</t>
  </si>
  <si>
    <t>ที่ได้มาตรฐาน</t>
  </si>
  <si>
    <t>สบาย</t>
  </si>
  <si>
    <t>เด็กเล็กมีความสะดวก</t>
  </si>
  <si>
    <t>กิจกรรมสำหรับ</t>
  </si>
  <si>
    <t>ศูนย์พัฒนา</t>
  </si>
  <si>
    <t>คุณภาพตาม</t>
  </si>
  <si>
    <t>รถบบรรทุก(ดีเซล) จำนวน</t>
  </si>
  <si>
    <t>แบบบรรทุกน้ำอเนกประสงค์</t>
  </si>
  <si>
    <t>1 คัน แบบบรรทุกน้ำเอนก-</t>
  </si>
  <si>
    <t>ประสงค์ จุน้ำได้ไม่น้อยกว่า</t>
  </si>
  <si>
    <t>6,000 ลิตร / น้ำหนักของรถ</t>
  </si>
  <si>
    <t>รวมน้ำหนักบรรทุกไม่ต่ำกว่า</t>
  </si>
  <si>
    <t>12,000 กิโลกรัม</t>
  </si>
  <si>
    <t>มีความพึงพอใจ</t>
  </si>
  <si>
    <t>ไม่น้อยกว่า</t>
  </si>
  <si>
    <t>มีรางระบายน้ำใน</t>
  </si>
  <si>
    <t>หมู่บ้านเพิ่มขึ้น</t>
  </si>
  <si>
    <t>มีรางระบายน้ำ</t>
  </si>
  <si>
    <t>ในหมู่บ้านเพิ่มขึ้น</t>
  </si>
  <si>
    <t>จำนวนประชาชน</t>
  </si>
  <si>
    <t>ที่ได้รับผลกระทบ</t>
  </si>
  <si>
    <t>จากปัญหาระบายน้ำ</t>
  </si>
  <si>
    <t>ลดลงร้อยละ 100</t>
  </si>
  <si>
    <t>มีรางรบายน้ำใน</t>
  </si>
  <si>
    <t>ประชาชนมีน้ำ</t>
  </si>
  <si>
    <t>อุปโภคบริโภค</t>
  </si>
  <si>
    <t xml:space="preserve">เพียงพอ </t>
  </si>
  <si>
    <t>เพื่อบรรเทาอุทกภัย</t>
  </si>
  <si>
    <t>ในช่วงฤดูฝนและ</t>
  </si>
  <si>
    <t>กักเก็บน้ำไว้ใช้</t>
  </si>
  <si>
    <t>ในฤดูแล้ง</t>
  </si>
  <si>
    <t>ลดปัญหาอุทกภัย</t>
  </si>
  <si>
    <t>ปัญหาขาดน้ำในช่วง</t>
  </si>
  <si>
    <t>ภัยแล้งร้อยละ 100</t>
  </si>
  <si>
    <t>ไม่มีปัญหาอุทกภัย</t>
  </si>
  <si>
    <t>และขาดแคลนน้ำ</t>
  </si>
  <si>
    <t>มีน้ำประปา</t>
  </si>
  <si>
    <t>ใช้เพิ่มขึ้น</t>
  </si>
  <si>
    <t>น้ำประปาใช้</t>
  </si>
  <si>
    <t>ได้ใช้น้ำที่มีคุณภาพ</t>
  </si>
  <si>
    <t>น้ำประปาใน</t>
  </si>
  <si>
    <t>ตำบลมีคุณภาพ</t>
  </si>
  <si>
    <t>ตามมาตรฐาน</t>
  </si>
  <si>
    <t>ประชาชนมีน้ำประปา</t>
  </si>
  <si>
    <t>ที่มีคุณภาพ</t>
  </si>
  <si>
    <t>มีไฟฟ้าใช้</t>
  </si>
  <si>
    <t>ประชาชน/ผู้มา</t>
  </si>
  <si>
    <t>ติดต่อราชการ</t>
  </si>
  <si>
    <t>สถานที่ราชการ</t>
  </si>
  <si>
    <t>ประชาชนผู้รับ</t>
  </si>
  <si>
    <t>บริการมีความ</t>
  </si>
  <si>
    <t>พึงพอใจไม่</t>
  </si>
  <si>
    <t>น้อยกว่า</t>
  </si>
  <si>
    <t>ผู้ใช้บริการ</t>
  </si>
  <si>
    <t>ศูนย์ฯ มี</t>
  </si>
  <si>
    <t>ผู้สูงอายุมีคุณ-</t>
  </si>
  <si>
    <t>ภาพชีวิตที่ดีเพิ่ม</t>
  </si>
  <si>
    <t>ปัญหาศัตรูพืช</t>
  </si>
  <si>
    <t>ร้อละ 80</t>
  </si>
  <si>
    <t>ผู้สูงอายุได้รับ</t>
  </si>
  <si>
    <t>เบี้ยยังชีพ</t>
  </si>
  <si>
    <t>ได้รับเบี้ยยังชีพ</t>
  </si>
  <si>
    <t>ของเด็กที่มี</t>
  </si>
  <si>
    <t>ของเด็กเล็กมี</t>
  </si>
  <si>
    <t>พัฒนา</t>
  </si>
  <si>
    <t>นักเรียนได้รับ</t>
  </si>
  <si>
    <t>การ ร้อยละ</t>
  </si>
  <si>
    <t>อาหารเสริม</t>
  </si>
  <si>
    <t>ครุภัณฑ์ใน</t>
  </si>
  <si>
    <t>การจัด</t>
  </si>
  <si>
    <t>เพียงพอ</t>
  </si>
  <si>
    <t>มีสื่อการเรียน</t>
  </si>
  <si>
    <t>พอร้อยละ100</t>
  </si>
  <si>
    <t>การสอนเพียง-</t>
  </si>
  <si>
    <t>ร้อยละ 30 ของ</t>
  </si>
  <si>
    <t>ร่วมแข่งขัน</t>
  </si>
  <si>
    <t>กีฬา</t>
  </si>
  <si>
    <t>ฝึกอบรมทบทวน อปพร.</t>
  </si>
  <si>
    <t>อปพร.เข้ารับ</t>
  </si>
  <si>
    <t>การฝึก</t>
  </si>
  <si>
    <t>ทบทวน</t>
  </si>
  <si>
    <t>ร้อยละ 60</t>
  </si>
  <si>
    <t>จากอัคคีภัย</t>
  </si>
  <si>
    <t>ปัญหายาเสพติด</t>
  </si>
  <si>
    <t>ร่วม</t>
  </si>
  <si>
    <t>โครงการมี</t>
  </si>
  <si>
    <t>ความสัมพันธ์</t>
  </si>
  <si>
    <t>คุณธรรมจริย-</t>
  </si>
  <si>
    <t>ธรรมเพิ่มขึ้น</t>
  </si>
  <si>
    <t>ร้อยละ 70</t>
  </si>
  <si>
    <t>มีความรู้เรื่อง</t>
  </si>
  <si>
    <t>ธรรมมากขึ้น</t>
  </si>
  <si>
    <t>มีอาชีพสร้าง</t>
  </si>
  <si>
    <t>รายได้</t>
  </si>
  <si>
    <t>และครอบครัว</t>
  </si>
  <si>
    <t>สามารถสืบสาน</t>
  </si>
  <si>
    <t>ส่วนร่วมสืบ-</t>
  </si>
  <si>
    <t>สานประเพณี</t>
  </si>
  <si>
    <t>ในภูมิปัญญาท้องถิ่น</t>
  </si>
  <si>
    <t>ดำเนิน</t>
  </si>
  <si>
    <t>กิจกรรมครบ</t>
  </si>
  <si>
    <t>พระคุณของ</t>
  </si>
  <si>
    <t>แม่ ร้อยละ</t>
  </si>
  <si>
    <t>กิจกรรมวัน</t>
  </si>
  <si>
    <t>สำคัญของชาติ</t>
  </si>
  <si>
    <t>ครบ</t>
  </si>
  <si>
    <t>ร้อยละ100</t>
  </si>
  <si>
    <t>ความเข้าใจ</t>
  </si>
  <si>
    <t>วันสำคัญทาง</t>
  </si>
  <si>
    <t>ศาสนาไม่น้อย</t>
  </si>
  <si>
    <t>กว่าร้อยละ 50</t>
  </si>
  <si>
    <t>ปลูกฝัง</t>
  </si>
  <si>
    <t>คุณธรรม</t>
  </si>
  <si>
    <t>การปลูกฝัง</t>
  </si>
  <si>
    <t>ธรรมร้อยละ100</t>
  </si>
  <si>
    <t>ทุกส่วน</t>
  </si>
  <si>
    <t>ราชการมี</t>
  </si>
  <si>
    <t>วัสดุอุปกรณ์</t>
  </si>
  <si>
    <t>ในการ</t>
  </si>
  <si>
    <t>ปฏฺบัติงาน</t>
  </si>
  <si>
    <t>สามารถนำ</t>
  </si>
  <si>
    <t>ความรู้ไป</t>
  </si>
  <si>
    <t>พัฒนาคุณภาพ</t>
  </si>
  <si>
    <t>ชีวิต</t>
  </si>
  <si>
    <t>และเด็กเล็ก</t>
  </si>
  <si>
    <t>ได้รับความ</t>
  </si>
  <si>
    <t>สะดวกสบาย</t>
  </si>
  <si>
    <t>อบต.ได้รับ</t>
  </si>
  <si>
    <t>ค่าตอบแทน</t>
  </si>
  <si>
    <t>ครบทุกคนและมีขวัญ</t>
  </si>
  <si>
    <t>กำลังใจในการปฏิบัติ</t>
  </si>
  <si>
    <t>งาน</t>
  </si>
  <si>
    <t>ในการต้อนรับบุคคลหรือ</t>
  </si>
  <si>
    <t>คณะบุคคลที่ไปนิเทศ</t>
  </si>
  <si>
    <t>งานตรวจงานเยี่ยมชม</t>
  </si>
  <si>
    <t>หรือทัศนศึกษาดูงาน</t>
  </si>
  <si>
    <t>ส.อบต.</t>
  </si>
  <si>
    <t>วัสดุ อุปกรณ์</t>
  </si>
  <si>
    <t>ที่ชำรุดได้รับ</t>
  </si>
  <si>
    <t>การซ่อมแซม</t>
  </si>
  <si>
    <t>ครุภัณฑ์</t>
  </si>
  <si>
    <t>เพียงพอใน</t>
  </si>
  <si>
    <t>บุคลการ</t>
  </si>
  <si>
    <t>จำนวนเงินที่</t>
  </si>
  <si>
    <t>สมทบมีความ</t>
  </si>
  <si>
    <t>ถูกต้องครบถ้วน</t>
  </si>
  <si>
    <t>เด็กเล็กร่วม</t>
  </si>
  <si>
    <t>ประชาคม</t>
  </si>
  <si>
    <t>เข้าร่วม</t>
  </si>
  <si>
    <t>ประชุม</t>
  </si>
  <si>
    <t xml:space="preserve"> -มีแผนพัฒนาตรง</t>
  </si>
  <si>
    <t>ตามความต้องการ</t>
  </si>
  <si>
    <t>ผู้รับ</t>
  </si>
  <si>
    <t>บริการ</t>
  </si>
  <si>
    <t>มีการสำรวจ</t>
  </si>
  <si>
    <t>ครบทุก</t>
  </si>
  <si>
    <t>หมู่บ้าน</t>
  </si>
  <si>
    <t>ครบ ร้อยละ</t>
  </si>
  <si>
    <t>สำนักงาน</t>
  </si>
  <si>
    <t>สะอาด</t>
  </si>
  <si>
    <t>ร้อยละ 75</t>
  </si>
  <si>
    <t>สร้างอาชีพ</t>
  </si>
  <si>
    <t>ส่งเสริม</t>
  </si>
  <si>
    <t>ประชาชนเข้า</t>
  </si>
  <si>
    <t>ร่วมกองทุน</t>
  </si>
  <si>
    <t>การประดิษฐ์/ดอกไม้</t>
  </si>
  <si>
    <t>จันทน์/การผลิตข้าว</t>
  </si>
  <si>
    <t>อินทรีย์ร่วมกับการใช้</t>
  </si>
  <si>
    <t>แหนแดง/การปลูกพืช</t>
  </si>
  <si>
    <t>ไร้ดิน/การผลิตพืชด้วย</t>
  </si>
  <si>
    <t>ระบบน้ำหยด/การเลี้ยง</t>
  </si>
  <si>
    <t>สัตว์เพื่อการค้า/งาน</t>
  </si>
  <si>
    <t>ใบตองเพื่อสร้างอาชีพ</t>
  </si>
  <si>
    <t>เพื่อส่งเสริมให้มีการ</t>
  </si>
  <si>
    <t>จัดตั้งกองทุนสวัสดิการ</t>
  </si>
  <si>
    <t>ประชาชน หมู่ 1-15</t>
  </si>
  <si>
    <t>ได้รับ</t>
  </si>
  <si>
    <t>ไม่ต่ำกว่า</t>
  </si>
  <si>
    <t>3 ดาว</t>
  </si>
  <si>
    <t>เด็กเล็ก</t>
  </si>
  <si>
    <t>ผู้นำชุมชน</t>
  </si>
  <si>
    <t>มีความรู้</t>
  </si>
  <si>
    <t>อบต. และพิธีเปิด</t>
  </si>
  <si>
    <t>อาคารต่าง ๆ</t>
  </si>
  <si>
    <t>บัญชีสรุปโครงการพัฒนา</t>
  </si>
  <si>
    <t xml:space="preserve">   - ยุทธศาสตร์การพัฒนาของ อปท. ในเขตจังหวัดที่ 6 การพัฒนาโครงสร้างพื้นฐาน</t>
  </si>
  <si>
    <t xml:space="preserve">   - ยุทธศาสตร์การพัฒนาของ อปท. ในเขตจังหวัดที่ 4 การพัฒนาสังคม</t>
  </si>
  <si>
    <t xml:space="preserve">   - ยุทธศาสตร์การพัฒนาของ อปท. ในเขตจังหวัดที่ 5 การพัฒนาสาธารณสุข</t>
  </si>
  <si>
    <t xml:space="preserve">   - ยุทธศาสตร์การพัฒนาของ อปท. ในเขตจังหวัดที่ 2 การพัฒนาการศึกษา</t>
  </si>
  <si>
    <t xml:space="preserve">   - ยุทธศาสตร์การพัฒนาของ อปท. ในเขตจังหวัดที่ 9 การรักษาความปลอดภัยในชีวิตและทรัพย์สิน</t>
  </si>
  <si>
    <t xml:space="preserve">   - ยุทธศาสตร์การพัฒนาของ อปท. ในเขตจังหวัดที่ 8 การบริหารจัดการบ้านเมืองที่ดี</t>
  </si>
  <si>
    <t xml:space="preserve">   - ยุทธศาสตร์การพัฒนาของ อปท. ในเขตจังหวัดที่ 3 การพัฒนาการเกษตร</t>
  </si>
  <si>
    <t xml:space="preserve">   - ยุทธศาสตร์การพัฒนาของ อปท. ในเขตจังหวัดที่ 10 การอนุรักษ์ทรัพยากรธรรมชาติและสิ่งแวดล้อม</t>
  </si>
  <si>
    <t>เด็ก เยาวชน และ</t>
  </si>
  <si>
    <t>ประชาชนหันมาออก</t>
  </si>
  <si>
    <t xml:space="preserve">เด็ก  เยาวชน </t>
  </si>
  <si>
    <t>กำลังกายและสร้าง</t>
  </si>
  <si>
    <t>ชื่อเสียงให้แก่ตำบล</t>
  </si>
  <si>
    <t>ประชาชนดำรง</t>
  </si>
  <si>
    <t>ไว้ซึ่งมารยาท</t>
  </si>
  <si>
    <t>6.1 แนวทางการสร้างจิตสำนึก ตระหนัก ในการจัดการทรัพยากรธรรมชาติและสิ่งแวดล้อม</t>
  </si>
  <si>
    <t>6.2 แนวทางการบริหารจัดการการกำจัดขยะมูลฝอย สิ่งปฏิกูลและน้ำเสียในชุมชน</t>
  </si>
  <si>
    <t>ขึ้นร้อยละ 100</t>
  </si>
  <si>
    <t>หรือคณะกรรมการหรือนุกรรมการ</t>
  </si>
  <si>
    <t>หรือคณะกรรมการหรือ</t>
  </si>
  <si>
    <t>อนุกรรมการ</t>
  </si>
  <si>
    <t>สมาชิกสภา อบต. / คณะ</t>
  </si>
  <si>
    <t>กรรมการหรืออนุกรรมการ</t>
  </si>
  <si>
    <t>และเจ้าหน้าที่ที่เกี่ยวข้อง</t>
  </si>
  <si>
    <t>สมาชิกสภา/คณะ-</t>
  </si>
  <si>
    <t>กรรมการหรือ</t>
  </si>
  <si>
    <t>อนุกรรมการ ได้รับ</t>
  </si>
  <si>
    <t>การอำนวยความสะดวก</t>
  </si>
  <si>
    <t>บุคลากร อบต.</t>
  </si>
  <si>
    <t>อย่างซื่อสัตย์</t>
  </si>
  <si>
    <t>สุจริต</t>
  </si>
  <si>
    <t>ภาพ</t>
  </si>
  <si>
    <t xml:space="preserve"> (บริเวณบ้านเลขที่ 4 บ้านนายพุด จงเย็นกลาง)</t>
  </si>
  <si>
    <t>(ผลผลิต</t>
  </si>
  <si>
    <t>ของโครงการ)</t>
  </si>
  <si>
    <t xml:space="preserve"> -เริ่มจากถนนลาดยางทางหลวงหมายเลข 2067 </t>
  </si>
  <si>
    <t xml:space="preserve"> อำเภอขามสะแกแสง-อำเภอโนนสูง ไปทางทิศ</t>
  </si>
  <si>
    <t xml:space="preserve"> ถึงโรงเรียนขามสะแกแสง</t>
  </si>
  <si>
    <t>ขนาดกว้าง 5.00 เมตร</t>
  </si>
  <si>
    <t>หนา 0.15 เมตร</t>
  </si>
  <si>
    <t xml:space="preserve"> 280.00  ม.</t>
  </si>
  <si>
    <t>ขนาดกว้าง  4.00 เมตร</t>
  </si>
  <si>
    <r>
      <rPr>
        <sz val="14"/>
        <rFont val="TH SarabunPSK"/>
        <family val="2"/>
      </rPr>
      <t xml:space="preserve"> </t>
    </r>
    <r>
      <rPr>
        <u val="single"/>
        <sz val="14"/>
        <rFont val="TH SarabunPSK"/>
        <family val="2"/>
      </rPr>
      <t>ช่วงที่ 2</t>
    </r>
  </si>
  <si>
    <t>โครงการปกป้องสถาบันสำคัญของชาติ</t>
  </si>
  <si>
    <t>เพื่อเทิดทูนสถาบันสำคัญ</t>
  </si>
  <si>
    <t>ของชาติและสร้างความ</t>
  </si>
  <si>
    <t>ในชาติ</t>
  </si>
  <si>
    <t>จัดกิจกรรม</t>
  </si>
  <si>
    <t>2 ครั้ง/ปี</t>
  </si>
  <si>
    <t>ประชาชนมีความจงรัก</t>
  </si>
  <si>
    <t>ภักดีต่อสถาบันของชาติ</t>
  </si>
  <si>
    <t>และเกิดความสามัคคี</t>
  </si>
  <si>
    <t>ของคนในชาติ</t>
  </si>
  <si>
    <t>รักพื้นที่สีเขียว วันต้นไม้</t>
  </si>
  <si>
    <t>ประจำปีแห่งชาติ</t>
  </si>
  <si>
    <t>ปลูกป่าเฉลิมพระเกียรติ</t>
  </si>
  <si>
    <t>บำรุงรักษาพื้นที่ปลูกป่</t>
  </si>
  <si>
    <t>เดิมให้เติบโตสวยงาม</t>
  </si>
  <si>
    <t>โครงการอนุรักษ์พันธุกรรมพืช อันเนื่องมาจาก</t>
  </si>
  <si>
    <t>พระราชดำริ สมเด็จพระเทพรัตนราชสุดาฯ</t>
  </si>
  <si>
    <t>สยามบรมราชกุมารี</t>
  </si>
  <si>
    <t>เพื่ออนุรักษ์พันธุกรรม</t>
  </si>
  <si>
    <t>พืชในท้องถิ่นให้คงอยู่</t>
  </si>
  <si>
    <t>ต่อไป</t>
  </si>
  <si>
    <t>หมู่บ้านเข้าร่วม</t>
  </si>
  <si>
    <t>พันธุกรรมพืชใน</t>
  </si>
  <si>
    <t>ท้องถิ่นได้รับ</t>
  </si>
  <si>
    <t>การอนุรักษ์</t>
  </si>
  <si>
    <t xml:space="preserve"> ถึงบ้านเลขที่ 238 บ้านนายเพ็ญ  นนท์กลาง</t>
  </si>
  <si>
    <t xml:space="preserve"> ถึงรอยต่อถนน คสล.เดิม</t>
  </si>
  <si>
    <t xml:space="preserve"> ช่วงที่ 1</t>
  </si>
  <si>
    <t xml:space="preserve"> ยาว  405.00  ม.</t>
  </si>
  <si>
    <t xml:space="preserve"> - เริ่มจากบ้านเลขที่  46  บ้านนางเพียร</t>
  </si>
  <si>
    <t xml:space="preserve"> อุดหนุนองค์การบริหารส่วนตำบลเมืองเกษตร</t>
  </si>
  <si>
    <t>เมืองเกษตร</t>
  </si>
  <si>
    <t>ค่าบำรุงรักษาและปรับปรุงครุภัณฑ์</t>
  </si>
  <si>
    <t>ทรัพย์สินประเภท</t>
  </si>
  <si>
    <t>ครุภัณฑ์ อุปกรณ์</t>
  </si>
  <si>
    <t>และดูแลให้ใช้การ</t>
  </si>
  <si>
    <t>ได้ดีเสมอ</t>
  </si>
  <si>
    <t xml:space="preserve"> ในเขตอำเภอขามสะแกแสง</t>
  </si>
  <si>
    <t xml:space="preserve"> และองค์กรปกครองท้องถิ่น</t>
  </si>
  <si>
    <t xml:space="preserve"> เมืองเกษตร</t>
  </si>
  <si>
    <t>ยุทธศาสตร์จังหวัดที่ 2 พัฒนาระบบโลจิสติกส์และการค้าเพื่อเป็นศูนย์กลางความเจริญของภาคอีสานและรองรับประชาคมเศรษฐกิจอาเซียน</t>
  </si>
  <si>
    <t>ยุทธศาสตร์จังหวัดที่ 4 พัฒนาสังคมที่ทั่วถึงและยั่งยืนเพื่อสู่การเป็นเมืองน่าอยู่</t>
  </si>
  <si>
    <t xml:space="preserve">   - ยุทธศาสตร์การพัฒนาของ อปท. ในเขตจังหวัดที่ 7 การพัฒนาการท่องเที่ยว ศาสนา-วัฒนธรรม  ประเพณี  และกีฬา</t>
  </si>
  <si>
    <t>ยุทธศาสตร์จังหวัดที่ 6 ส่งเสริมการปกครองระบอบประชาธิปไตยและความมั่นคงของบ้านเมือง</t>
  </si>
  <si>
    <t>ยุทธศาสตร์จังหวัดที่ 1 พัฒนาปัจจัยแวดล้อมทางการแข่งขันของอุตสาหกรรมการเกษตรและเชื่อมโยงห่วงโซ่อุปทานเพื่อพัฒนาไปสู่ครัวของโลก  และฐานการผลิตพลังงานสะอาด</t>
  </si>
  <si>
    <t>ยุทธศาสตร์จังหวัดที่ 5 พัฒนาทรัพยากรธรรมชาติและสิ่งแวดล้อม  และการบริหารจัดการน้ำอย่างบูรณาการ</t>
  </si>
  <si>
    <t xml:space="preserve"> ยาวประมาณ  130.00  ม.</t>
  </si>
  <si>
    <t xml:space="preserve"> ตะวันตก  ถึงข้างที่นานายอุทัย  หวังรักกลาง</t>
  </si>
  <si>
    <t xml:space="preserve"> ยาวประมาณ  321.00  ม.</t>
  </si>
  <si>
    <t xml:space="preserve"> บ้านนายปั่น  ฝ่ายกลาง  ไปทางทิศตะวันออก</t>
  </si>
  <si>
    <t xml:space="preserve"> - จุดเริ่มต้นเชื่อมต่อจากท่อประปาเทศบาล</t>
  </si>
  <si>
    <t xml:space="preserve"> แก้ววิเศษ</t>
  </si>
  <si>
    <t xml:space="preserve"> ใช้ท่อเมนต์  PVC</t>
  </si>
  <si>
    <t xml:space="preserve"> ชั้นคุณภาพ  13.5</t>
  </si>
  <si>
    <t xml:space="preserve"> ขนาด  Ø  2.00 นิ้ว</t>
  </si>
  <si>
    <t xml:space="preserve"> บ้านนายนงค์  หวังอุ้มกลาง  ถึงถนนลูกรังเดิม</t>
  </si>
  <si>
    <t xml:space="preserve"> สุวรรณกลาง</t>
  </si>
  <si>
    <t xml:space="preserve"> ยาวประมาณ  279.00  ม.</t>
  </si>
  <si>
    <t xml:space="preserve"> สูงเฉลี่ย  0.50  ม.</t>
  </si>
  <si>
    <t>(ลงลูกรัง 3x279x0.15 ม.)</t>
  </si>
  <si>
    <t xml:space="preserve"> - เริ่มจากถนน  คสล. เดิมข้างศาลาบริการ</t>
  </si>
  <si>
    <t xml:space="preserve"> ไปทางทิศใต้  หลังบ้านเลขที่  215  หมู่ที่  2</t>
  </si>
  <si>
    <t xml:space="preserve"> ข้างบ้านเลขที่  169  หมู่ที่  2  บ้านนายสำเภา</t>
  </si>
  <si>
    <t>บ้านนางสมัย  มุ่งอุ่นกลาง</t>
  </si>
  <si>
    <t>ยาว  60.00 เมตร</t>
  </si>
  <si>
    <t>หนา  0.15  เมตร</t>
  </si>
  <si>
    <t>ยาว  60.00  เมตร</t>
  </si>
  <si>
    <t>ขนาดกว้าง  5.00  เมตร</t>
  </si>
  <si>
    <t xml:space="preserve"> ไปทางทิศเหนือ  ถึงข้างบ้านเลขที่  94  หมู่ที่ 3</t>
  </si>
  <si>
    <t xml:space="preserve"> ถึงข้างบ้านนายสร้อย  มุ่งอ้อมกลาง</t>
  </si>
  <si>
    <t xml:space="preserve"> ขามสะแกแสง  บริเวณบ้านเลขที่  86 หมู่ที่  2</t>
  </si>
  <si>
    <t xml:space="preserve"> ถึงบริเวณบ้านเลขที่ 21  หมู่ที่ 2 บ้านนายนิตย์</t>
  </si>
  <si>
    <t xml:space="preserve"> ความยาว  552.00 ม. </t>
  </si>
  <si>
    <t xml:space="preserve"> - เริ่มจากแนวถนน  คสล. เดิม  ตรงข้ามบ้าน</t>
  </si>
  <si>
    <t xml:space="preserve"> เลขที่  294  หมู่ที่ 4  บ้านนายแน่น อุดศรีนอก</t>
  </si>
  <si>
    <t xml:space="preserve"> ไปทางทิศใต้  ถึงข้างบ้านเลขที่  150/1</t>
  </si>
  <si>
    <t xml:space="preserve"> หมู่ที่  4  บ้านนายพิมพ์  ดวงกลาง</t>
  </si>
  <si>
    <t xml:space="preserve"> ยาวประมาณ  77.00  ม.</t>
  </si>
  <si>
    <t xml:space="preserve">  - เริ่มจากถนน  คสล. เดิม  ตรงข้ามบ้านเลขที่</t>
  </si>
  <si>
    <t xml:space="preserve"> 41  หฒู่ที่  7  บ้านนายวินัย  พรมสันเทียะ</t>
  </si>
  <si>
    <t xml:space="preserve"> ไปทางทิศตะวันตก  ถึงข้างบ้านเลขที่  155</t>
  </si>
  <si>
    <t xml:space="preserve"> หมู่ที่  7  บ้านนายสามารถ  จงนอก</t>
  </si>
  <si>
    <t xml:space="preserve"> ขนาดกว้าง  3.00  ม.</t>
  </si>
  <si>
    <t xml:space="preserve"> ยาว  45.00  ม.</t>
  </si>
  <si>
    <t xml:space="preserve"> โครงการขุดลอกสระน้ำสาธารณะวัดบ้านคู</t>
  </si>
  <si>
    <t xml:space="preserve"> บุละกอ  หมู่ที่  10  (คุ้มบ้านห้วยสามัคคี)</t>
  </si>
  <si>
    <t xml:space="preserve"> -เริ่มจากถนนลาดยางสายบ้านขาม-บุละกอ</t>
  </si>
  <si>
    <t xml:space="preserve"> ยาว  52.00  ม.</t>
  </si>
  <si>
    <t xml:space="preserve"> หนา  0.10  ม.</t>
  </si>
  <si>
    <t xml:space="preserve"> - เริ่มจากรางระบายน้ำ  คสล. เดิม </t>
  </si>
  <si>
    <t xml:space="preserve"> ข้างบ้านเลชที่  63  หมู่ที่  10  บ้านนายอนันต์</t>
  </si>
  <si>
    <t xml:space="preserve"> ผิวกลาง  ไปทางทิศใต้  ถึงข้างบ้านเลขที่  7 </t>
  </si>
  <si>
    <t xml:space="preserve"> หมู่ที่  10  บ้านนายสุนทร  เตยโพธิ์</t>
  </si>
  <si>
    <t xml:space="preserve"> ยาวประมาณ  41.00  ม.</t>
  </si>
  <si>
    <t xml:space="preserve"> ทิศตะวันออก  ถึงสามแยกถนน  คสล. เดิม</t>
  </si>
  <si>
    <t xml:space="preserve"> - เริ่มจากถนน  คสล. เดิม  ข้างบ้านเลขที่  163</t>
  </si>
  <si>
    <t>ยาว 125.00 เมตร</t>
  </si>
  <si>
    <t xml:space="preserve"> หมู่ที่  11  บ้านนางสาวขนิษฐา  มุ่งแฝงกลาง</t>
  </si>
  <si>
    <t>ขนาดกว้าง  3.00 เมตร</t>
  </si>
  <si>
    <t>ยาว  37.00 เมตร</t>
  </si>
  <si>
    <t xml:space="preserve"> ไปทางทิศตะวันตก  ถึงข้างบ้านเลขที่  27</t>
  </si>
  <si>
    <t xml:space="preserve"> หมู่ที่  12  บ้านนายมาก  ผ่อนกลาง</t>
  </si>
  <si>
    <t xml:space="preserve"> เลขที่ 72  หมู่ที่ 12 บ้านนางฉลวย หีดสันเทียะ</t>
  </si>
  <si>
    <t xml:space="preserve"> ยาวประมาณ  76.00  ม.</t>
  </si>
  <si>
    <t>ยาว  260.00 เมตร</t>
  </si>
  <si>
    <t xml:space="preserve"> - เริ่มจากถนน  คสล. เดิม ข้างบ้านเลขที่  284</t>
  </si>
  <si>
    <t xml:space="preserve"> ยาว  99.00  ม.</t>
  </si>
  <si>
    <t>ประชาชนมีความ</t>
  </si>
  <si>
    <t>พึงพอใจไม่น้อย</t>
  </si>
  <si>
    <t>กว่าร้อยละ 90</t>
  </si>
  <si>
    <t>ไปทางทิศตะวันตก  ถึงที่นานายแย้ม  ชอบมะลัง</t>
  </si>
  <si>
    <t xml:space="preserve"> -เริ่มจากข้างประปาหมู่บ้านโนนหญ้าคา หมู่ที่ 7</t>
  </si>
  <si>
    <t xml:space="preserve"> -เริ่มจากข้างบ้านเลขที่ 98 หมู่ที่ 8 บ้านนายช่วย</t>
  </si>
  <si>
    <t xml:space="preserve"> หวังช่วยกลาง ไปทางทิศเหนือ  ถึงข้างบ้านเลขที่</t>
  </si>
  <si>
    <t xml:space="preserve"> 244  หมู่ที่  8  บ้านนายบู๊  ฤทธิ์กลาง</t>
  </si>
  <si>
    <t xml:space="preserve"> โครงการก่อสร้างถนน  คสล.  ภายในหมู่บ้านคู  หมู่ที่  9</t>
  </si>
  <si>
    <t xml:space="preserve"> - เริ่มจากถนนลาดยางสายบ้านขาม-บ้านห้วยบ้านนามาบ</t>
  </si>
  <si>
    <t xml:space="preserve"> หมู่ที่  5  ไปทางทิศเหนือ  ถึงบ้านเหนือ-ทัพรั้ง</t>
  </si>
  <si>
    <t xml:space="preserve"> หมู่ที่  1  ต. เมืองนาท  </t>
  </si>
  <si>
    <t xml:space="preserve"> โครงการขุดลอกลำห้วยท่าอีโด่ง  บ้านหนุก  หมู่ที่ 4</t>
  </si>
  <si>
    <t xml:space="preserve"> ไปทางทิศตะวันออก  ถึงบ้านดอนตลุงหว้า  ม.  10  ต. เมืองนาท</t>
  </si>
  <si>
    <t xml:space="preserve"> โครงการก่อสร้างฝายน้ำล้น  คสล.  บ้านหนุก  หมู่ที่  4</t>
  </si>
  <si>
    <t xml:space="preserve"> โครงการขุดลอกลำห้วยสาธารณะประโยชน์บ้านหนองจาน หมู่ที่ 11</t>
  </si>
  <si>
    <t xml:space="preserve">  (คุ้มโนนงิ้ว)  </t>
  </si>
  <si>
    <t xml:space="preserve"> โครงการขุดลอกลำคลองสาธารณะประโยชน์บ้านคู  หมู่ที่  9</t>
  </si>
  <si>
    <t xml:space="preserve"> โครงการขุดลอกลำห้วยฉลุง  บ้านห้วยฉลุง  หมู่ที่  8</t>
  </si>
  <si>
    <t xml:space="preserve"> โครงการขุดลอกลำห้วยสาธารณะประโยชน์  บ้านคู  หมู่ที่  9</t>
  </si>
  <si>
    <t xml:space="preserve"> โครงการขุดลอกลำคลองสาธารณะประโยชน์บ้านโนนหญ้าคา</t>
  </si>
  <si>
    <t xml:space="preserve"> หมู่ที่  7</t>
  </si>
  <si>
    <t xml:space="preserve"> โครงการขุดลอกสระน้ำสาธารณะหนองกะเฌอบ้านด่านช้าง</t>
  </si>
  <si>
    <t xml:space="preserve"> หมู่ที่  6</t>
  </si>
  <si>
    <t xml:space="preserve"> โครงการจัดซื้อเครื่องสูบน้ำ  พร้อมท่อส่งน้ำบ้านโนนหญ้าคา</t>
  </si>
  <si>
    <t xml:space="preserve"> โครงการก่อสร้างฝายน้ำล้น  คสล. บ้านคู  หมู่ที่ 9</t>
  </si>
  <si>
    <t xml:space="preserve"> โครงการก่อสร้างฝายน้ำล้น  คสล. บ้านบุละกอ  หมู่ที่  10</t>
  </si>
  <si>
    <t xml:space="preserve"> (ลำห้วยตะคร้อ) </t>
  </si>
  <si>
    <t xml:space="preserve"> โครงการก่อสร้างฝายน้ำล้น  คสล. บ้านหนองจาน หมู่ที่ 11</t>
  </si>
  <si>
    <t xml:space="preserve"> โครงการขุดลอกบึงหนองโป่งบ้านริมบึง  หมู่ที่  14</t>
  </si>
  <si>
    <t xml:space="preserve"> โครงการก่อสร้างระบบประปาหมู่บ้านหนองจาน  หมู่ที่  11</t>
  </si>
  <si>
    <t xml:space="preserve"> (คุ้มโนนงิ้ว)</t>
  </si>
  <si>
    <t xml:space="preserve"> โครงการก่อสร้างลานกีฬาภายในหมู่บ้าน  หมู่ที่  12, 14</t>
  </si>
  <si>
    <t xml:space="preserve"> - เริ่มจากถนน  คสล.  เดิม บ้านคู  ม. 9 ไปทางทิศใต้</t>
  </si>
  <si>
    <t xml:space="preserve"> ถึงบ้านหนองเครือชุด   ม. 7  ต.  ลำคอหงษ์</t>
  </si>
  <si>
    <t xml:space="preserve"> โครงการก่อสร้างถนน  คสล.  ภายในหมู่บ้านนามาบ  หมู่ที่  5</t>
  </si>
  <si>
    <t xml:space="preserve"> โครงการก่อสร้างถนน  คสล. ภายในหมู่บ้านหนองจาน  หมู่ที่  11</t>
  </si>
  <si>
    <t xml:space="preserve"> โครงการขุดลอกสระน้ำสาธารณะบ้านโนนหญ้าคา หมู่ที่  7 </t>
  </si>
  <si>
    <t xml:space="preserve"> โครงการก่อสร้างฝายน้ำล้น  คสล.   กั้นบึงหนองโป่ง</t>
  </si>
  <si>
    <t xml:space="preserve"> - เริ่มจากถนนลาดยางบ้านคู-บ้านดอนพะงาด  ไปทางทิศใต้</t>
  </si>
  <si>
    <t xml:space="preserve"> ถึงโกรกนพฟ้า</t>
  </si>
  <si>
    <t>ลำดับที่</t>
  </si>
  <si>
    <t>ชื่อโครงการ/กิจกรรม</t>
  </si>
  <si>
    <t xml:space="preserve"> ปี  2559</t>
  </si>
  <si>
    <t xml:space="preserve"> ปี  2560</t>
  </si>
  <si>
    <t xml:space="preserve"> ปี  2561</t>
  </si>
  <si>
    <t xml:space="preserve">หน่วยงานที่ </t>
  </si>
  <si>
    <t>รวมทั้งสิ้น  จำนวน  23  โครงการ</t>
  </si>
  <si>
    <t>แผนพัฒนาสามปี  (พ.ศ. 2559-2561)</t>
  </si>
  <si>
    <t>ปี  2559</t>
  </si>
  <si>
    <t>ปี  2560</t>
  </si>
  <si>
    <t>ปี  2561</t>
  </si>
  <si>
    <t>3.1 แนวทางการส่งเสริม อนุรักษ์ ศิลปะ วัฒนธรรม จารีตประเพณี ฯ</t>
  </si>
  <si>
    <t>3.2 แนวทางการเสริมสร้าง ทำนุบำรุงฯ</t>
  </si>
  <si>
    <t>ยุทธศาสตร์ที่ 6 ยุทธศาสตร์ด้านการอนุรักษ์ และพัฒนาทรัพยากรธรรมชาติ</t>
  </si>
  <si>
    <t xml:space="preserve">                  และสิ่งแวดล้อม</t>
  </si>
  <si>
    <t>6.1 การสร้างจิตสำนึก ตระหนัก ในการจัดการทรัพยากรธรรมชาติฯ</t>
  </si>
  <si>
    <t>6.2 การบริหารจัดการ  การกำจัดขยะมูลฝอยฯ</t>
  </si>
  <si>
    <t>4.2 แนวทางการบริหารจัดการภาครัฐที่ดี แบบบูรณาการ</t>
  </si>
  <si>
    <t xml:space="preserve">     และการมีส่วนร่วมของประชาชน</t>
  </si>
  <si>
    <t xml:space="preserve"> ถึงที่นานายศุภชัย  คำบุตรดี</t>
  </si>
  <si>
    <t xml:space="preserve"> ข้างวัดบุละกอ  ไปทางทิศตะวันตก  ถึงข้าง</t>
  </si>
  <si>
    <t xml:space="preserve"> กำแพงวัดบุละกอ</t>
  </si>
  <si>
    <t xml:space="preserve"> - ต่อจาก  ช่วงที่ 1 ไปทางทิศเหนือ </t>
  </si>
  <si>
    <t xml:space="preserve"> - ต่อจาก  ช่วงที่ 1 ไปทางทิศตะวันออก</t>
  </si>
  <si>
    <t xml:space="preserve"> - ต่อจาก  ช่วงที่ 1 ไปทางทิศเหนือ</t>
  </si>
  <si>
    <t xml:space="preserve"> บ้านนายอุดม  จูกลาง</t>
  </si>
  <si>
    <t xml:space="preserve"> ไปทางทิศตะวันออก  ถึงข้างบ้านเลขที่  99</t>
  </si>
  <si>
    <t xml:space="preserve"> การวางท่อระบายน้ำขนาด</t>
  </si>
  <si>
    <t xml:space="preserve"> Ø  0.3  ม. จำนวน 1 จุด</t>
  </si>
  <si>
    <t xml:space="preserve"> 4 ท่อน</t>
  </si>
  <si>
    <t>ยาว 135.00 เมตร</t>
  </si>
  <si>
    <t xml:space="preserve"> ไปทางทิศตะวันออก  ถึงข้างบ้านเลขที่  176</t>
  </si>
  <si>
    <t xml:space="preserve"> หมู่ที่ 15 บ้านนายลอย มุ่งแฝงกลาง</t>
  </si>
  <si>
    <t xml:space="preserve"> หมู่ที่ 15 บ้านนางสาวติ้ว  มุ่งแฝงกลาง</t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</si>
  <si>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ต่อจาก  ช่วงที่ 1 ไปทางทิศตะวันออก</t>
    </r>
  </si>
  <si>
    <t xml:space="preserve"> ถึงเหมืองวัดบ้านหนุก</t>
  </si>
  <si>
    <t>อำเภอ/จังหวัด/</t>
  </si>
  <si>
    <t>ส.ทรัพยากรน้ำภาค 5/</t>
  </si>
  <si>
    <t xml:space="preserve"> สำนักชลประทานที่ 8</t>
  </si>
  <si>
    <t>อบจ./ปภ.จ.นม./</t>
  </si>
  <si>
    <t xml:space="preserve"> ลึกเฉลี่ย 7.00 ม. ลาดเอียง 1:1</t>
  </si>
  <si>
    <t>ปริมาตรดินขุดไม่น้อยกว่า 1,890 ลบ.ม.</t>
  </si>
  <si>
    <t xml:space="preserve"> ลึกเฉลี่ย 4.00 ม. ลาดเอียง 1:1</t>
  </si>
  <si>
    <t>ปริมาตรดินขุดไม่น้อยกว่า 864 ลบ.ม.</t>
  </si>
  <si>
    <t>ช่วงที่ 1 ขุดลอกกว้างเฉลี่ย</t>
  </si>
  <si>
    <t xml:space="preserve"> 6.00 ม. ยาวเฉลี่ย 45.00  ม.</t>
  </si>
  <si>
    <t>ช่วงที่ 2 ขุดลอกกว้างเฉลี่ย</t>
  </si>
  <si>
    <t xml:space="preserve"> 3.00 ม. ยาวเฉลี่ย 72.00  ม.</t>
  </si>
  <si>
    <t>ช่วงที่ 3 ขุดลอกกว้างเฉลี่ย</t>
  </si>
  <si>
    <t>ปริมาตรดินขุดไม่น้อยกว่า 1,512 ลบ.ม.</t>
  </si>
  <si>
    <t>ช่วงที่ 4 ขุดลอกกว้างเฉลี่ย</t>
  </si>
  <si>
    <t xml:space="preserve"> 7.00 ม. ยาวเฉลี่ย 13.00  ม.</t>
  </si>
  <si>
    <t xml:space="preserve"> ลึกเฉลี่ย 7.00 ม. ลาดเอียง 1:1 (2ด้าน)</t>
  </si>
  <si>
    <t>ปริมาตรดินขุดไม่น้อยกว่า 399 ลบ.ม.</t>
  </si>
  <si>
    <t>สำนักทรัพยากรน้ำภาค 5/</t>
  </si>
  <si>
    <t>กรมส่งเสริมการปกครองท้องถิ่น</t>
  </si>
  <si>
    <t>อบจ./</t>
  </si>
  <si>
    <t>อบจ./ปภ.จ.นม./อำเภอ/จังหวัด/</t>
  </si>
  <si>
    <t>อบจ./อำเภอ/จังหวัด/</t>
  </si>
  <si>
    <t xml:space="preserve"> ไปทางทิศเหนือ ถึงที่ดินนายแขนง มุ่งแฝงกลาง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</si>
</sst>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</numFmts>
  <fonts count="52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0"/>
      <name val="TH SarabunPSK"/>
      <family val="2"/>
    </font>
    <font>
      <i/>
      <sz val="14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u val="single"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2" fontId="1" fillId="0" borderId="10" xfId="33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192" fontId="1" fillId="0" borderId="11" xfId="33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192" fontId="1" fillId="0" borderId="10" xfId="33" applyNumberFormat="1" applyFont="1" applyBorder="1" applyAlignment="1">
      <alignment/>
    </xf>
    <xf numFmtId="0" fontId="1" fillId="0" borderId="0" xfId="0" applyFont="1" applyAlignment="1">
      <alignment horizontal="center"/>
    </xf>
    <xf numFmtId="192" fontId="1" fillId="0" borderId="11" xfId="33" applyNumberFormat="1" applyFont="1" applyBorder="1" applyAlignment="1">
      <alignment/>
    </xf>
    <xf numFmtId="192" fontId="1" fillId="0" borderId="12" xfId="33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192" fontId="1" fillId="0" borderId="14" xfId="33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2" fontId="1" fillId="0" borderId="0" xfId="33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92" fontId="1" fillId="0" borderId="15" xfId="33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92" fontId="1" fillId="33" borderId="10" xfId="33" applyNumberFormat="1" applyFont="1" applyFill="1" applyBorder="1" applyAlignment="1">
      <alignment horizontal="center"/>
    </xf>
    <xf numFmtId="192" fontId="1" fillId="33" borderId="11" xfId="33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192" fontId="1" fillId="0" borderId="17" xfId="33" applyNumberFormat="1" applyFont="1" applyBorder="1" applyAlignment="1">
      <alignment horizontal="center"/>
    </xf>
    <xf numFmtId="192" fontId="1" fillId="0" borderId="20" xfId="3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92" fontId="1" fillId="0" borderId="14" xfId="33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92" fontId="1" fillId="0" borderId="0" xfId="33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92" fontId="1" fillId="0" borderId="19" xfId="33" applyNumberFormat="1" applyFont="1" applyFill="1" applyBorder="1" applyAlignment="1">
      <alignment/>
    </xf>
    <xf numFmtId="192" fontId="1" fillId="0" borderId="12" xfId="33" applyNumberFormat="1" applyFont="1" applyBorder="1" applyAlignment="1">
      <alignment horizontal="center"/>
    </xf>
    <xf numFmtId="192" fontId="1" fillId="0" borderId="15" xfId="33" applyNumberFormat="1" applyFont="1" applyFill="1" applyBorder="1" applyAlignment="1">
      <alignment/>
    </xf>
    <xf numFmtId="192" fontId="1" fillId="0" borderId="17" xfId="33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92" fontId="1" fillId="0" borderId="11" xfId="33" applyNumberFormat="1" applyFont="1" applyFill="1" applyBorder="1" applyAlignment="1">
      <alignment horizontal="center"/>
    </xf>
    <xf numFmtId="192" fontId="1" fillId="0" borderId="17" xfId="33" applyNumberFormat="1" applyFont="1" applyFill="1" applyBorder="1" applyAlignment="1">
      <alignment horizontal="center"/>
    </xf>
    <xf numFmtId="192" fontId="1" fillId="0" borderId="13" xfId="33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92" fontId="1" fillId="0" borderId="16" xfId="33" applyNumberFormat="1" applyFont="1" applyBorder="1" applyAlignment="1">
      <alignment horizontal="center"/>
    </xf>
    <xf numFmtId="192" fontId="1" fillId="0" borderId="18" xfId="33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92" fontId="1" fillId="0" borderId="10" xfId="33" applyNumberFormat="1" applyFont="1" applyFill="1" applyBorder="1" applyAlignment="1">
      <alignment horizontal="center"/>
    </xf>
    <xf numFmtId="192" fontId="1" fillId="0" borderId="11" xfId="33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192" fontId="1" fillId="0" borderId="12" xfId="33" applyNumberFormat="1" applyFont="1" applyFill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92" fontId="1" fillId="0" borderId="12" xfId="33" applyNumberFormat="1" applyFont="1" applyFill="1" applyBorder="1" applyAlignment="1">
      <alignment horizontal="center"/>
    </xf>
    <xf numFmtId="192" fontId="1" fillId="0" borderId="15" xfId="33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 horizontal="justify" vertical="center"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92" fontId="1" fillId="0" borderId="19" xfId="33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3" xfId="39" applyNumberFormat="1" applyFont="1" applyBorder="1" applyAlignment="1">
      <alignment horizontal="center"/>
    </xf>
    <xf numFmtId="0" fontId="8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92" fontId="1" fillId="0" borderId="0" xfId="33" applyNumberFormat="1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92" fontId="1" fillId="0" borderId="0" xfId="33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3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1" fillId="0" borderId="1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92" fontId="1" fillId="33" borderId="10" xfId="33" applyNumberFormat="1" applyFont="1" applyFill="1" applyBorder="1" applyAlignment="1">
      <alignment/>
    </xf>
    <xf numFmtId="192" fontId="1" fillId="33" borderId="11" xfId="33" applyNumberFormat="1" applyFont="1" applyFill="1" applyBorder="1" applyAlignment="1">
      <alignment/>
    </xf>
    <xf numFmtId="192" fontId="1" fillId="33" borderId="12" xfId="33" applyNumberFormat="1" applyFont="1" applyFill="1" applyBorder="1" applyAlignment="1">
      <alignment/>
    </xf>
    <xf numFmtId="192" fontId="1" fillId="33" borderId="0" xfId="33" applyNumberFormat="1" applyFont="1" applyFill="1" applyBorder="1" applyAlignment="1">
      <alignment/>
    </xf>
    <xf numFmtId="192" fontId="1" fillId="33" borderId="19" xfId="33" applyNumberFormat="1" applyFont="1" applyFill="1" applyBorder="1" applyAlignment="1">
      <alignment/>
    </xf>
    <xf numFmtId="192" fontId="1" fillId="33" borderId="14" xfId="33" applyNumberFormat="1" applyFont="1" applyFill="1" applyBorder="1" applyAlignment="1">
      <alignment/>
    </xf>
    <xf numFmtId="192" fontId="1" fillId="34" borderId="0" xfId="33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vertical="top"/>
    </xf>
    <xf numFmtId="0" fontId="2" fillId="34" borderId="0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9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2" xfId="0" applyFont="1" applyBorder="1" applyAlignment="1">
      <alignment/>
    </xf>
    <xf numFmtId="192" fontId="1" fillId="0" borderId="11" xfId="33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192" fontId="1" fillId="0" borderId="15" xfId="33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92" fontId="1" fillId="0" borderId="14" xfId="33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92" fontId="1" fillId="0" borderId="10" xfId="33" applyNumberFormat="1" applyFont="1" applyBorder="1" applyAlignment="1">
      <alignment/>
    </xf>
    <xf numFmtId="192" fontId="1" fillId="0" borderId="14" xfId="33" applyNumberFormat="1" applyFont="1" applyFill="1" applyBorder="1" applyAlignment="1">
      <alignment horizontal="center"/>
    </xf>
    <xf numFmtId="192" fontId="1" fillId="33" borderId="12" xfId="33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9" fillId="0" borderId="1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92" fontId="12" fillId="0" borderId="0" xfId="33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3" fontId="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justify" vertical="center"/>
    </xf>
    <xf numFmtId="0" fontId="8" fillId="0" borderId="1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33" borderId="14" xfId="33" applyNumberFormat="1" applyFont="1" applyFill="1" applyBorder="1" applyAlignment="1">
      <alignment horizontal="center"/>
    </xf>
    <xf numFmtId="192" fontId="2" fillId="33" borderId="0" xfId="33" applyNumberFormat="1" applyFont="1" applyFill="1" applyBorder="1" applyAlignment="1">
      <alignment horizontal="center"/>
    </xf>
    <xf numFmtId="192" fontId="2" fillId="33" borderId="19" xfId="33" applyNumberFormat="1" applyFont="1" applyFill="1" applyBorder="1" applyAlignment="1">
      <alignment horizontal="center"/>
    </xf>
    <xf numFmtId="192" fontId="2" fillId="33" borderId="13" xfId="33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192" fontId="1" fillId="33" borderId="0" xfId="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192" fontId="1" fillId="0" borderId="16" xfId="33" applyNumberFormat="1" applyFont="1" applyFill="1" applyBorder="1" applyAlignment="1">
      <alignment horizontal="center"/>
    </xf>
    <xf numFmtId="192" fontId="1" fillId="0" borderId="14" xfId="33" applyNumberFormat="1" applyFont="1" applyBorder="1" applyAlignment="1">
      <alignment/>
    </xf>
    <xf numFmtId="192" fontId="1" fillId="0" borderId="19" xfId="33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92" fontId="1" fillId="0" borderId="19" xfId="0" applyNumberFormat="1" applyFont="1" applyBorder="1" applyAlignment="1">
      <alignment/>
    </xf>
    <xf numFmtId="192" fontId="1" fillId="0" borderId="20" xfId="0" applyNumberFormat="1" applyFont="1" applyBorder="1" applyAlignment="1">
      <alignment/>
    </xf>
    <xf numFmtId="192" fontId="1" fillId="0" borderId="16" xfId="33" applyNumberFormat="1" applyFont="1" applyBorder="1" applyAlignment="1">
      <alignment/>
    </xf>
    <xf numFmtId="192" fontId="1" fillId="0" borderId="18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2" fontId="7" fillId="0" borderId="0" xfId="33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192" fontId="12" fillId="0" borderId="10" xfId="33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92" fontId="7" fillId="0" borderId="11" xfId="33" applyNumberFormat="1" applyFont="1" applyBorder="1" applyAlignment="1">
      <alignment/>
    </xf>
    <xf numFmtId="192" fontId="7" fillId="0" borderId="11" xfId="33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92" fontId="12" fillId="0" borderId="22" xfId="33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192" fontId="7" fillId="0" borderId="22" xfId="33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92" fontId="12" fillId="0" borderId="22" xfId="33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2" fontId="7" fillId="0" borderId="10" xfId="33" applyNumberFormat="1" applyFont="1" applyBorder="1" applyAlignment="1">
      <alignment/>
    </xf>
    <xf numFmtId="0" fontId="12" fillId="0" borderId="0" xfId="0" applyFont="1" applyAlignment="1">
      <alignment/>
    </xf>
    <xf numFmtId="192" fontId="12" fillId="0" borderId="2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92" fontId="12" fillId="0" borderId="0" xfId="33" applyNumberFormat="1" applyFont="1" applyBorder="1" applyAlignment="1">
      <alignment/>
    </xf>
    <xf numFmtId="192" fontId="12" fillId="0" borderId="0" xfId="33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92" fontId="1" fillId="0" borderId="20" xfId="33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192" fontId="1" fillId="0" borderId="13" xfId="0" applyNumberFormat="1" applyFont="1" applyBorder="1" applyAlignment="1">
      <alignment/>
    </xf>
    <xf numFmtId="192" fontId="1" fillId="0" borderId="16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585;&#3634;&#3619;&#3649;&#3612;&#3609;&#3614;&#3633;&#3602;&#3609;&#3634;&#3626;&#3634;&#3617;&#3611;&#3637;%20%20(&#3614;.&#3624;.%202559-2561)\11.&#3619;&#3634;&#3618;&#3621;&#3632;&#3648;&#3629;&#3637;&#3618;&#3604;&#3650;&#3588;&#3619;&#3591;&#3585;&#3634;&#3619;&#3649;&#3612;&#3609;&#3614;&#3633;&#3602;&#3609;&#3634;&#3626;&#3634;&#3617;&#3611;&#3637;%20%20(&#3614;.&#3624;.%202559-256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พัฒนาสามปี"/>
      <sheetName val="แผนชุมชน"/>
    </sheetNames>
    <sheetDataSet>
      <sheetData sheetId="0">
        <row r="25">
          <cell r="I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88">
      <selection activeCell="B7" sqref="B7"/>
    </sheetView>
  </sheetViews>
  <sheetFormatPr defaultColWidth="9.140625" defaultRowHeight="12.75"/>
  <cols>
    <col min="1" max="1" width="6.7109375" style="38" customWidth="1"/>
    <col min="2" max="2" width="47.28125" style="8" customWidth="1"/>
    <col min="3" max="5" width="14.28125" style="8" customWidth="1"/>
    <col min="6" max="6" width="13.28125" style="8" customWidth="1"/>
    <col min="7" max="7" width="23.421875" style="38" customWidth="1"/>
    <col min="8" max="16384" width="9.140625" style="8" customWidth="1"/>
  </cols>
  <sheetData>
    <row r="1" spans="1:7" ht="18.75">
      <c r="A1" s="398" t="s">
        <v>1574</v>
      </c>
      <c r="B1" s="398"/>
      <c r="C1" s="398"/>
      <c r="D1" s="398"/>
      <c r="E1" s="398"/>
      <c r="F1" s="398"/>
      <c r="G1" s="398"/>
    </row>
    <row r="2" spans="1:7" ht="18.75">
      <c r="A2" s="398" t="s">
        <v>1575</v>
      </c>
      <c r="B2" s="398"/>
      <c r="C2" s="398"/>
      <c r="D2" s="398"/>
      <c r="E2" s="398"/>
      <c r="F2" s="398"/>
      <c r="G2" s="398"/>
    </row>
    <row r="3" spans="1:7" ht="18.75">
      <c r="A3" s="398" t="s">
        <v>1573</v>
      </c>
      <c r="B3" s="398"/>
      <c r="C3" s="398"/>
      <c r="D3" s="398"/>
      <c r="E3" s="398"/>
      <c r="F3" s="398"/>
      <c r="G3" s="398"/>
    </row>
    <row r="5" spans="1:7" ht="18.75">
      <c r="A5" s="10"/>
      <c r="B5" s="10"/>
      <c r="C5" s="395" t="s">
        <v>1578</v>
      </c>
      <c r="D5" s="396"/>
      <c r="E5" s="397"/>
      <c r="F5" s="260"/>
      <c r="G5" s="11" t="s">
        <v>2052</v>
      </c>
    </row>
    <row r="6" spans="1:7" ht="18.75">
      <c r="A6" s="12" t="s">
        <v>2047</v>
      </c>
      <c r="B6" s="12" t="s">
        <v>2048</v>
      </c>
      <c r="C6" s="11" t="s">
        <v>2049</v>
      </c>
      <c r="D6" s="11" t="s">
        <v>2050</v>
      </c>
      <c r="E6" s="11" t="s">
        <v>2051</v>
      </c>
      <c r="F6" s="70" t="s">
        <v>1576</v>
      </c>
      <c r="G6" s="13" t="s">
        <v>1577</v>
      </c>
    </row>
    <row r="7" spans="1:7" ht="18.75">
      <c r="A7" s="13"/>
      <c r="B7" s="14"/>
      <c r="C7" s="13" t="s">
        <v>6</v>
      </c>
      <c r="D7" s="13" t="s">
        <v>6</v>
      </c>
      <c r="E7" s="13" t="s">
        <v>6</v>
      </c>
      <c r="F7" s="176"/>
      <c r="G7" s="13" t="s">
        <v>15</v>
      </c>
    </row>
    <row r="8" spans="1:7" ht="18.75">
      <c r="A8" s="64">
        <v>1</v>
      </c>
      <c r="B8" s="21" t="s">
        <v>2014</v>
      </c>
      <c r="C8" s="97">
        <v>3000000</v>
      </c>
      <c r="D8" s="97">
        <v>3000000</v>
      </c>
      <c r="E8" s="97">
        <v>1425000</v>
      </c>
      <c r="F8" s="261">
        <f>SUM(C8:E8)</f>
        <v>7425000</v>
      </c>
      <c r="G8" s="64" t="s">
        <v>2103</v>
      </c>
    </row>
    <row r="9" spans="1:7" ht="18.75">
      <c r="A9" s="35"/>
      <c r="B9" s="26" t="s">
        <v>2039</v>
      </c>
      <c r="C9" s="87"/>
      <c r="D9" s="35"/>
      <c r="E9" s="35"/>
      <c r="F9" s="262"/>
      <c r="G9" s="24" t="s">
        <v>2083</v>
      </c>
    </row>
    <row r="10" spans="1:7" ht="18.75">
      <c r="A10" s="86"/>
      <c r="B10" s="55" t="s">
        <v>2040</v>
      </c>
      <c r="C10" s="107" t="s">
        <v>15</v>
      </c>
      <c r="D10" s="86"/>
      <c r="E10" s="86"/>
      <c r="F10" s="263"/>
      <c r="G10" s="35" t="s">
        <v>2102</v>
      </c>
    </row>
    <row r="11" spans="1:7" ht="18.75">
      <c r="A11" s="64">
        <v>2</v>
      </c>
      <c r="B11" s="21" t="s">
        <v>2041</v>
      </c>
      <c r="C11" s="97">
        <v>2000000</v>
      </c>
      <c r="D11" s="96">
        <v>1300000</v>
      </c>
      <c r="E11" s="96" t="s">
        <v>0</v>
      </c>
      <c r="F11" s="392">
        <f>SUM(C11:E11)</f>
        <v>3300000</v>
      </c>
      <c r="G11" s="64" t="s">
        <v>2103</v>
      </c>
    </row>
    <row r="12" spans="1:7" ht="18.75">
      <c r="A12" s="35"/>
      <c r="B12" s="26" t="s">
        <v>2015</v>
      </c>
      <c r="C12" s="87"/>
      <c r="D12" s="35"/>
      <c r="E12" s="35"/>
      <c r="F12" s="393"/>
      <c r="G12" s="24" t="s">
        <v>2083</v>
      </c>
    </row>
    <row r="13" spans="1:7" ht="18.75">
      <c r="A13" s="35"/>
      <c r="B13" s="26" t="s">
        <v>2016</v>
      </c>
      <c r="C13" s="87" t="s">
        <v>15</v>
      </c>
      <c r="D13" s="35" t="s">
        <v>15</v>
      </c>
      <c r="E13" s="35" t="s">
        <v>15</v>
      </c>
      <c r="F13" s="393"/>
      <c r="G13" s="35" t="s">
        <v>2102</v>
      </c>
    </row>
    <row r="14" spans="1:7" ht="18.75">
      <c r="A14" s="35"/>
      <c r="B14" s="3" t="s">
        <v>2017</v>
      </c>
      <c r="C14" s="98"/>
      <c r="D14" s="26"/>
      <c r="E14" s="26"/>
      <c r="F14" s="393"/>
      <c r="G14" s="35" t="s">
        <v>15</v>
      </c>
    </row>
    <row r="15" spans="1:7" ht="18.75">
      <c r="A15" s="76">
        <v>3</v>
      </c>
      <c r="B15" s="21" t="s">
        <v>2042</v>
      </c>
      <c r="C15" s="303">
        <v>2000000</v>
      </c>
      <c r="D15" s="96">
        <v>1300000</v>
      </c>
      <c r="E15" s="394" t="s">
        <v>0</v>
      </c>
      <c r="F15" s="261">
        <f>SUM(C15:E15)</f>
        <v>3300000</v>
      </c>
      <c r="G15" s="391" t="s">
        <v>2103</v>
      </c>
    </row>
    <row r="16" spans="1:7" ht="18.75">
      <c r="A16" s="78"/>
      <c r="B16" s="26" t="s">
        <v>460</v>
      </c>
      <c r="C16" s="182"/>
      <c r="D16" s="35"/>
      <c r="E16" s="106"/>
      <c r="F16" s="262"/>
      <c r="G16" s="50" t="s">
        <v>2083</v>
      </c>
    </row>
    <row r="17" spans="1:7" ht="18.75">
      <c r="A17" s="81"/>
      <c r="B17" s="55" t="s">
        <v>2019</v>
      </c>
      <c r="C17" s="348" t="s">
        <v>15</v>
      </c>
      <c r="D17" s="86"/>
      <c r="E17" s="349"/>
      <c r="F17" s="263"/>
      <c r="G17" s="109" t="s">
        <v>2102</v>
      </c>
    </row>
    <row r="18" spans="1:7" ht="18.75">
      <c r="A18" s="24">
        <v>4</v>
      </c>
      <c r="B18" s="3" t="s">
        <v>2018</v>
      </c>
      <c r="C18" s="39">
        <v>1000000</v>
      </c>
      <c r="D18" s="33">
        <v>800000</v>
      </c>
      <c r="E18" s="33" t="s">
        <v>0</v>
      </c>
      <c r="F18" s="393">
        <f>SUM(C18:E18)</f>
        <v>1800000</v>
      </c>
      <c r="G18" s="35" t="s">
        <v>2104</v>
      </c>
    </row>
    <row r="19" spans="1:7" ht="18.75">
      <c r="A19" s="24"/>
      <c r="B19" s="3" t="s">
        <v>15</v>
      </c>
      <c r="C19" s="39"/>
      <c r="D19" s="33"/>
      <c r="E19" s="33"/>
      <c r="F19" s="393"/>
      <c r="G19" s="35" t="s">
        <v>2101</v>
      </c>
    </row>
    <row r="20" spans="1:7" ht="18.75">
      <c r="A20" s="24"/>
      <c r="B20" s="3"/>
      <c r="C20" s="39"/>
      <c r="D20" s="33"/>
      <c r="E20" s="33"/>
      <c r="F20" s="393"/>
      <c r="G20" s="35" t="s">
        <v>2085</v>
      </c>
    </row>
    <row r="21" spans="1:7" ht="18.75">
      <c r="A21" s="24"/>
      <c r="B21" s="3"/>
      <c r="C21" s="39"/>
      <c r="D21" s="33"/>
      <c r="E21" s="33"/>
      <c r="F21" s="393"/>
      <c r="G21" s="35" t="s">
        <v>2102</v>
      </c>
    </row>
    <row r="22" spans="1:7" ht="18.75">
      <c r="A22" s="17">
        <v>5</v>
      </c>
      <c r="B22" s="18" t="s">
        <v>2043</v>
      </c>
      <c r="C22" s="46">
        <v>2000000</v>
      </c>
      <c r="D22" s="2">
        <v>2000000</v>
      </c>
      <c r="E22" s="46" t="s">
        <v>0</v>
      </c>
      <c r="F22" s="261">
        <f>SUM(C22:E22)</f>
        <v>4000000</v>
      </c>
      <c r="G22" s="64" t="s">
        <v>2104</v>
      </c>
    </row>
    <row r="23" spans="1:7" ht="18.75">
      <c r="A23" s="43"/>
      <c r="B23" s="3" t="s">
        <v>15</v>
      </c>
      <c r="C23" s="48"/>
      <c r="D23" s="24"/>
      <c r="E23" s="25"/>
      <c r="F23" s="262"/>
      <c r="G23" s="35" t="s">
        <v>2101</v>
      </c>
    </row>
    <row r="24" spans="1:7" ht="18.75">
      <c r="A24" s="43"/>
      <c r="B24" s="3"/>
      <c r="C24" s="48"/>
      <c r="D24" s="24"/>
      <c r="E24" s="25"/>
      <c r="F24" s="262"/>
      <c r="G24" s="35" t="s">
        <v>2085</v>
      </c>
    </row>
    <row r="25" spans="1:7" ht="18.75">
      <c r="A25" s="43"/>
      <c r="B25" s="3"/>
      <c r="C25" s="48"/>
      <c r="D25" s="24"/>
      <c r="E25" s="25"/>
      <c r="F25" s="262"/>
      <c r="G25" s="35" t="s">
        <v>2102</v>
      </c>
    </row>
    <row r="26" spans="1:7" ht="18.75">
      <c r="A26" s="28"/>
      <c r="B26" s="4"/>
      <c r="C26" s="141"/>
      <c r="D26" s="31"/>
      <c r="E26" s="30"/>
      <c r="F26" s="263"/>
      <c r="G26" s="86"/>
    </row>
    <row r="27" spans="1:7" s="1" customFormat="1" ht="18.75">
      <c r="A27" s="25"/>
      <c r="C27" s="48"/>
      <c r="D27" s="25"/>
      <c r="E27" s="25"/>
      <c r="F27" s="90"/>
      <c r="G27" s="106" t="s">
        <v>15</v>
      </c>
    </row>
    <row r="28" spans="1:7" ht="18.75">
      <c r="A28" s="19">
        <v>6</v>
      </c>
      <c r="B28" s="18" t="s">
        <v>2021</v>
      </c>
      <c r="C28" s="37">
        <v>1800000</v>
      </c>
      <c r="D28" s="2" t="s">
        <v>0</v>
      </c>
      <c r="E28" s="2" t="s">
        <v>0</v>
      </c>
      <c r="F28" s="261">
        <f>SUM(C28:E28)</f>
        <v>1800000</v>
      </c>
      <c r="G28" s="64" t="s">
        <v>2104</v>
      </c>
    </row>
    <row r="29" spans="1:7" ht="18.75">
      <c r="A29" s="24"/>
      <c r="B29" s="3" t="s">
        <v>2022</v>
      </c>
      <c r="C29" s="3"/>
      <c r="D29" s="3"/>
      <c r="E29" s="3"/>
      <c r="F29" s="262"/>
      <c r="G29" s="35" t="s">
        <v>2101</v>
      </c>
    </row>
    <row r="30" spans="1:7" ht="18.75">
      <c r="A30" s="24"/>
      <c r="B30" s="3"/>
      <c r="C30" s="3"/>
      <c r="D30" s="3"/>
      <c r="E30" s="3"/>
      <c r="F30" s="262"/>
      <c r="G30" s="35" t="s">
        <v>2085</v>
      </c>
    </row>
    <row r="31" spans="1:7" ht="18.75">
      <c r="A31" s="31"/>
      <c r="B31" s="4"/>
      <c r="C31" s="4"/>
      <c r="D31" s="4"/>
      <c r="E31" s="4"/>
      <c r="F31" s="263"/>
      <c r="G31" s="86" t="s">
        <v>2102</v>
      </c>
    </row>
    <row r="32" spans="1:7" ht="18.75">
      <c r="A32" s="17">
        <v>7</v>
      </c>
      <c r="B32" s="18" t="s">
        <v>2020</v>
      </c>
      <c r="C32" s="347">
        <v>800000</v>
      </c>
      <c r="D32" s="2" t="s">
        <v>0</v>
      </c>
      <c r="E32" s="46" t="s">
        <v>0</v>
      </c>
      <c r="F32" s="261">
        <f>SUM(C32:E32)</f>
        <v>800000</v>
      </c>
      <c r="G32" s="391" t="s">
        <v>2104</v>
      </c>
    </row>
    <row r="33" spans="1:7" ht="18.75">
      <c r="A33" s="43"/>
      <c r="B33" s="3" t="s">
        <v>15</v>
      </c>
      <c r="C33" s="1"/>
      <c r="D33" s="3"/>
      <c r="E33" s="1"/>
      <c r="F33" s="262"/>
      <c r="G33" s="49" t="s">
        <v>2101</v>
      </c>
    </row>
    <row r="34" spans="1:7" ht="18.75">
      <c r="A34" s="43"/>
      <c r="B34" s="3"/>
      <c r="C34" s="1"/>
      <c r="D34" s="3"/>
      <c r="E34" s="1"/>
      <c r="F34" s="262"/>
      <c r="G34" s="49" t="s">
        <v>2085</v>
      </c>
    </row>
    <row r="35" spans="1:7" ht="18.75">
      <c r="A35" s="28"/>
      <c r="B35" s="4"/>
      <c r="C35" s="34"/>
      <c r="D35" s="4"/>
      <c r="E35" s="34"/>
      <c r="F35" s="263"/>
      <c r="G35" s="49" t="s">
        <v>2102</v>
      </c>
    </row>
    <row r="36" spans="1:7" ht="18.75">
      <c r="A36" s="43">
        <v>8</v>
      </c>
      <c r="B36" s="3" t="s">
        <v>2044</v>
      </c>
      <c r="C36" s="48">
        <v>500000</v>
      </c>
      <c r="D36" s="13" t="s">
        <v>0</v>
      </c>
      <c r="E36" s="68" t="s">
        <v>0</v>
      </c>
      <c r="F36" s="262">
        <f>SUM(C36:E36)</f>
        <v>500000</v>
      </c>
      <c r="G36" s="391" t="s">
        <v>2104</v>
      </c>
    </row>
    <row r="37" spans="1:7" ht="18.75">
      <c r="A37" s="43"/>
      <c r="B37" s="3" t="s">
        <v>146</v>
      </c>
      <c r="C37" s="48"/>
      <c r="D37" s="13"/>
      <c r="E37" s="68"/>
      <c r="F37" s="262"/>
      <c r="G37" s="49" t="s">
        <v>2101</v>
      </c>
    </row>
    <row r="38" spans="1:7" ht="18.75">
      <c r="A38" s="43"/>
      <c r="B38" s="3"/>
      <c r="C38" s="48"/>
      <c r="D38" s="13"/>
      <c r="E38" s="68"/>
      <c r="F38" s="262"/>
      <c r="G38" s="49" t="s">
        <v>2085</v>
      </c>
    </row>
    <row r="39" spans="1:7" ht="18.75">
      <c r="A39" s="28"/>
      <c r="B39" s="4"/>
      <c r="C39" s="141"/>
      <c r="D39" s="15"/>
      <c r="E39" s="69"/>
      <c r="F39" s="263"/>
      <c r="G39" s="49" t="s">
        <v>2102</v>
      </c>
    </row>
    <row r="40" spans="1:7" ht="18.75">
      <c r="A40" s="24">
        <v>9</v>
      </c>
      <c r="B40" s="3" t="s">
        <v>2023</v>
      </c>
      <c r="C40" s="105">
        <v>2000000</v>
      </c>
      <c r="D40" s="105">
        <v>880000</v>
      </c>
      <c r="E40" s="33" t="s">
        <v>0</v>
      </c>
      <c r="F40" s="262">
        <f>SUM(C40:E40)</f>
        <v>2880000</v>
      </c>
      <c r="G40" s="64" t="s">
        <v>2104</v>
      </c>
    </row>
    <row r="41" spans="1:7" ht="18.75">
      <c r="A41" s="24"/>
      <c r="B41" s="3" t="s">
        <v>2045</v>
      </c>
      <c r="C41" s="3"/>
      <c r="D41" s="3"/>
      <c r="E41" s="3"/>
      <c r="F41" s="262"/>
      <c r="G41" s="35" t="s">
        <v>2101</v>
      </c>
    </row>
    <row r="42" spans="1:7" ht="18.75">
      <c r="A42" s="24"/>
      <c r="B42" s="3" t="s">
        <v>2046</v>
      </c>
      <c r="C42" s="105" t="s">
        <v>15</v>
      </c>
      <c r="D42" s="3"/>
      <c r="E42" s="3"/>
      <c r="F42" s="262"/>
      <c r="G42" s="35" t="s">
        <v>2085</v>
      </c>
    </row>
    <row r="43" spans="1:7" ht="18.75">
      <c r="A43" s="24"/>
      <c r="B43" s="3" t="s">
        <v>15</v>
      </c>
      <c r="C43" s="3"/>
      <c r="D43" s="3"/>
      <c r="E43" s="3"/>
      <c r="F43" s="262"/>
      <c r="G43" s="35" t="s">
        <v>2102</v>
      </c>
    </row>
    <row r="44" spans="1:7" ht="18.75">
      <c r="A44" s="19">
        <v>10</v>
      </c>
      <c r="B44" s="18" t="s">
        <v>2024</v>
      </c>
      <c r="C44" s="2">
        <v>960000</v>
      </c>
      <c r="D44" s="2" t="s">
        <v>0</v>
      </c>
      <c r="E44" s="2" t="s">
        <v>0</v>
      </c>
      <c r="F44" s="261">
        <f>SUM(C44:E44)</f>
        <v>960000</v>
      </c>
      <c r="G44" s="64" t="s">
        <v>2104</v>
      </c>
    </row>
    <row r="45" spans="1:7" ht="18.75">
      <c r="A45" s="24"/>
      <c r="B45" s="3" t="s">
        <v>15</v>
      </c>
      <c r="C45" s="33"/>
      <c r="D45" s="24"/>
      <c r="E45" s="24"/>
      <c r="F45" s="262"/>
      <c r="G45" s="35" t="s">
        <v>2101</v>
      </c>
    </row>
    <row r="46" spans="1:7" ht="18.75">
      <c r="A46" s="24"/>
      <c r="B46" s="3"/>
      <c r="C46" s="33"/>
      <c r="D46" s="24"/>
      <c r="E46" s="24"/>
      <c r="F46" s="262"/>
      <c r="G46" s="35" t="s">
        <v>2085</v>
      </c>
    </row>
    <row r="47" spans="1:7" ht="18.75">
      <c r="A47" s="24"/>
      <c r="B47" s="3"/>
      <c r="C47" s="33"/>
      <c r="D47" s="24"/>
      <c r="E47" s="24"/>
      <c r="F47" s="262"/>
      <c r="G47" s="35" t="s">
        <v>2102</v>
      </c>
    </row>
    <row r="48" spans="1:7" ht="18.75">
      <c r="A48" s="19">
        <v>11</v>
      </c>
      <c r="B48" s="18" t="s">
        <v>1572</v>
      </c>
      <c r="C48" s="37">
        <v>2000000</v>
      </c>
      <c r="D48" s="96">
        <v>2000000</v>
      </c>
      <c r="E48" s="96">
        <v>992000</v>
      </c>
      <c r="F48" s="261">
        <f>SUM(C48:E48)</f>
        <v>4992000</v>
      </c>
      <c r="G48" s="64" t="s">
        <v>2104</v>
      </c>
    </row>
    <row r="49" spans="1:7" ht="18.75">
      <c r="A49" s="24"/>
      <c r="B49" s="3" t="s">
        <v>15</v>
      </c>
      <c r="C49" s="33"/>
      <c r="D49" s="3"/>
      <c r="E49" s="3"/>
      <c r="F49" s="262"/>
      <c r="G49" s="35" t="s">
        <v>2101</v>
      </c>
    </row>
    <row r="50" spans="1:7" ht="18.75">
      <c r="A50" s="24"/>
      <c r="B50" s="3"/>
      <c r="C50" s="33"/>
      <c r="D50" s="3"/>
      <c r="E50" s="3"/>
      <c r="F50" s="262"/>
      <c r="G50" s="35" t="s">
        <v>2085</v>
      </c>
    </row>
    <row r="51" spans="1:7" ht="18.75">
      <c r="A51" s="31"/>
      <c r="B51" s="4"/>
      <c r="C51" s="83"/>
      <c r="D51" s="4"/>
      <c r="E51" s="4"/>
      <c r="F51" s="263"/>
      <c r="G51" s="86" t="s">
        <v>2102</v>
      </c>
    </row>
    <row r="52" spans="1:7" ht="18.75">
      <c r="A52" s="19">
        <v>12</v>
      </c>
      <c r="B52" s="18" t="s">
        <v>2025</v>
      </c>
      <c r="C52" s="104">
        <v>1440000</v>
      </c>
      <c r="D52" s="2" t="s">
        <v>0</v>
      </c>
      <c r="E52" s="2" t="s">
        <v>0</v>
      </c>
      <c r="F52" s="261">
        <f>SUM(C52:E52)</f>
        <v>1440000</v>
      </c>
      <c r="G52" s="64" t="s">
        <v>2104</v>
      </c>
    </row>
    <row r="53" spans="1:7" ht="18.75">
      <c r="A53" s="24"/>
      <c r="B53" s="3" t="s">
        <v>112</v>
      </c>
      <c r="C53" s="3"/>
      <c r="D53" s="3"/>
      <c r="E53" s="3"/>
      <c r="F53" s="262"/>
      <c r="G53" s="35" t="s">
        <v>2101</v>
      </c>
    </row>
    <row r="54" spans="1:7" ht="18.75">
      <c r="A54" s="24"/>
      <c r="B54" s="3" t="s">
        <v>113</v>
      </c>
      <c r="C54" s="105" t="s">
        <v>15</v>
      </c>
      <c r="D54" s="3"/>
      <c r="E54" s="3"/>
      <c r="F54" s="262"/>
      <c r="G54" s="35" t="s">
        <v>2085</v>
      </c>
    </row>
    <row r="55" spans="1:7" ht="18.75">
      <c r="A55" s="31"/>
      <c r="B55" s="4" t="s">
        <v>15</v>
      </c>
      <c r="C55" s="4"/>
      <c r="D55" s="4"/>
      <c r="E55" s="4"/>
      <c r="F55" s="263"/>
      <c r="G55" s="86" t="s">
        <v>2102</v>
      </c>
    </row>
    <row r="56" spans="1:7" ht="18.75">
      <c r="A56" s="17">
        <v>13</v>
      </c>
      <c r="B56" s="18" t="s">
        <v>2026</v>
      </c>
      <c r="C56" s="177">
        <v>900000</v>
      </c>
      <c r="D56" s="19" t="s">
        <v>0</v>
      </c>
      <c r="E56" s="20" t="s">
        <v>0</v>
      </c>
      <c r="F56" s="261">
        <f>SUM(C56:E56)</f>
        <v>900000</v>
      </c>
      <c r="G56" s="391" t="s">
        <v>2104</v>
      </c>
    </row>
    <row r="57" spans="1:7" ht="18.75">
      <c r="A57" s="43"/>
      <c r="B57" s="3" t="s">
        <v>2027</v>
      </c>
      <c r="C57" s="1"/>
      <c r="D57" s="3"/>
      <c r="E57" s="1"/>
      <c r="F57" s="262"/>
      <c r="G57" s="49" t="s">
        <v>2101</v>
      </c>
    </row>
    <row r="58" spans="1:7" ht="18.75">
      <c r="A58" s="43"/>
      <c r="B58" s="3"/>
      <c r="C58" s="1"/>
      <c r="D58" s="3"/>
      <c r="E58" s="1"/>
      <c r="F58" s="262"/>
      <c r="G58" s="49" t="s">
        <v>2085</v>
      </c>
    </row>
    <row r="59" spans="1:7" ht="18.75">
      <c r="A59" s="43"/>
      <c r="B59" s="3"/>
      <c r="C59" s="1"/>
      <c r="D59" s="3"/>
      <c r="E59" s="1"/>
      <c r="F59" s="262"/>
      <c r="G59" s="49" t="s">
        <v>2102</v>
      </c>
    </row>
    <row r="60" spans="1:7" ht="18.75">
      <c r="A60" s="17">
        <v>14</v>
      </c>
      <c r="B60" s="18" t="s">
        <v>2028</v>
      </c>
      <c r="C60" s="347">
        <v>1152000</v>
      </c>
      <c r="D60" s="37" t="s">
        <v>0</v>
      </c>
      <c r="E60" s="347" t="s">
        <v>0</v>
      </c>
      <c r="F60" s="261">
        <f>SUM(C60:E60)</f>
        <v>1152000</v>
      </c>
      <c r="G60" s="391" t="s">
        <v>2104</v>
      </c>
    </row>
    <row r="61" spans="1:7" ht="18.75">
      <c r="A61" s="43"/>
      <c r="B61" s="3" t="s">
        <v>2029</v>
      </c>
      <c r="C61" s="48"/>
      <c r="D61" s="3"/>
      <c r="E61" s="1"/>
      <c r="F61" s="262"/>
      <c r="G61" s="49" t="s">
        <v>2101</v>
      </c>
    </row>
    <row r="62" spans="1:7" ht="18.75">
      <c r="A62" s="43"/>
      <c r="B62" s="3"/>
      <c r="C62" s="48"/>
      <c r="D62" s="3"/>
      <c r="E62" s="1"/>
      <c r="F62" s="262"/>
      <c r="G62" s="49" t="s">
        <v>2085</v>
      </c>
    </row>
    <row r="63" spans="1:7" ht="18.75">
      <c r="A63" s="43"/>
      <c r="B63" s="4"/>
      <c r="C63" s="141"/>
      <c r="D63" s="4"/>
      <c r="E63" s="34"/>
      <c r="F63" s="263"/>
      <c r="G63" s="109" t="s">
        <v>2102</v>
      </c>
    </row>
    <row r="64" spans="1:7" ht="18.75">
      <c r="A64" s="19">
        <v>15</v>
      </c>
      <c r="B64" s="22" t="s">
        <v>2030</v>
      </c>
      <c r="C64" s="2">
        <v>1000000</v>
      </c>
      <c r="D64" s="2">
        <v>1000000</v>
      </c>
      <c r="E64" s="2">
        <v>1000000</v>
      </c>
      <c r="F64" s="261">
        <f>SUM(C64:E64)</f>
        <v>3000000</v>
      </c>
      <c r="G64" s="391" t="s">
        <v>2104</v>
      </c>
    </row>
    <row r="65" spans="1:7" ht="18.75">
      <c r="A65" s="24"/>
      <c r="B65" s="27" t="s">
        <v>2027</v>
      </c>
      <c r="C65" s="33"/>
      <c r="D65" s="24"/>
      <c r="E65" s="24"/>
      <c r="F65" s="262"/>
      <c r="G65" s="49" t="s">
        <v>2101</v>
      </c>
    </row>
    <row r="66" spans="1:7" ht="18.75">
      <c r="A66" s="31" t="s">
        <v>15</v>
      </c>
      <c r="B66" s="65" t="s">
        <v>15</v>
      </c>
      <c r="C66" s="83" t="s">
        <v>15</v>
      </c>
      <c r="D66" s="83" t="s">
        <v>15</v>
      </c>
      <c r="E66" s="83" t="s">
        <v>15</v>
      </c>
      <c r="F66" s="263" t="s">
        <v>15</v>
      </c>
      <c r="G66" s="109" t="s">
        <v>2085</v>
      </c>
    </row>
    <row r="67" spans="1:7" ht="18.75">
      <c r="A67" s="17">
        <v>16</v>
      </c>
      <c r="B67" s="18" t="s">
        <v>2031</v>
      </c>
      <c r="C67" s="177">
        <v>500000</v>
      </c>
      <c r="D67" s="19" t="s">
        <v>0</v>
      </c>
      <c r="E67" s="20" t="s">
        <v>0</v>
      </c>
      <c r="F67" s="261">
        <f>SUM(C67:E67)</f>
        <v>500000</v>
      </c>
      <c r="G67" s="391" t="s">
        <v>2104</v>
      </c>
    </row>
    <row r="68" spans="1:7" ht="18.75">
      <c r="A68" s="43"/>
      <c r="B68" s="3" t="s">
        <v>15</v>
      </c>
      <c r="C68" s="1"/>
      <c r="D68" s="3"/>
      <c r="E68" s="1"/>
      <c r="F68" s="262"/>
      <c r="G68" s="49" t="s">
        <v>2101</v>
      </c>
    </row>
    <row r="69" spans="1:7" ht="18.75">
      <c r="A69" s="43"/>
      <c r="B69" s="3"/>
      <c r="C69" s="1"/>
      <c r="D69" s="3"/>
      <c r="E69" s="1"/>
      <c r="F69" s="262"/>
      <c r="G69" s="49" t="s">
        <v>2085</v>
      </c>
    </row>
    <row r="70" spans="1:7" ht="18.75">
      <c r="A70" s="28"/>
      <c r="B70" s="4"/>
      <c r="C70" s="34"/>
      <c r="D70" s="4"/>
      <c r="E70" s="34"/>
      <c r="F70" s="263"/>
      <c r="G70" s="109" t="s">
        <v>2102</v>
      </c>
    </row>
    <row r="71" spans="1:7" ht="18.75">
      <c r="A71" s="19">
        <v>17</v>
      </c>
      <c r="B71" s="18" t="s">
        <v>2032</v>
      </c>
      <c r="C71" s="2">
        <v>500000</v>
      </c>
      <c r="D71" s="2">
        <v>500000</v>
      </c>
      <c r="E71" s="2">
        <v>500000</v>
      </c>
      <c r="F71" s="261">
        <f>SUM(C71:E71)</f>
        <v>1500000</v>
      </c>
      <c r="G71" s="391" t="s">
        <v>2104</v>
      </c>
    </row>
    <row r="72" spans="1:7" ht="18.75">
      <c r="A72" s="24"/>
      <c r="B72" s="3" t="s">
        <v>2033</v>
      </c>
      <c r="C72" s="33"/>
      <c r="D72" s="24"/>
      <c r="E72" s="24"/>
      <c r="F72" s="262"/>
      <c r="G72" s="49" t="s">
        <v>2101</v>
      </c>
    </row>
    <row r="73" spans="1:7" ht="18.75">
      <c r="A73" s="24"/>
      <c r="B73" s="3"/>
      <c r="C73" s="33"/>
      <c r="D73" s="24"/>
      <c r="E73" s="24"/>
      <c r="F73" s="262"/>
      <c r="G73" s="49" t="s">
        <v>2085</v>
      </c>
    </row>
    <row r="74" spans="1:7" ht="18.75">
      <c r="A74" s="31"/>
      <c r="B74" s="4"/>
      <c r="C74" s="83"/>
      <c r="D74" s="31"/>
      <c r="E74" s="31"/>
      <c r="F74" s="263"/>
      <c r="G74" s="109" t="s">
        <v>2102</v>
      </c>
    </row>
    <row r="75" spans="1:7" s="1" customFormat="1" ht="18.75">
      <c r="A75" s="25"/>
      <c r="C75" s="48"/>
      <c r="D75" s="25"/>
      <c r="E75" s="25"/>
      <c r="F75" s="90"/>
      <c r="G75" s="106"/>
    </row>
    <row r="76" spans="1:7" ht="18.75">
      <c r="A76" s="17">
        <v>18</v>
      </c>
      <c r="B76" s="18" t="s">
        <v>1580</v>
      </c>
      <c r="C76" s="46">
        <v>500000</v>
      </c>
      <c r="D76" s="2" t="s">
        <v>0</v>
      </c>
      <c r="E76" s="46" t="s">
        <v>0</v>
      </c>
      <c r="F76" s="261">
        <f>SUM(C76:E76)</f>
        <v>500000</v>
      </c>
      <c r="G76" s="391" t="s">
        <v>2104</v>
      </c>
    </row>
    <row r="77" spans="1:7" ht="18.75">
      <c r="A77" s="43"/>
      <c r="B77" s="3" t="s">
        <v>1888</v>
      </c>
      <c r="C77" s="48"/>
      <c r="D77" s="24"/>
      <c r="E77" s="25"/>
      <c r="F77" s="262"/>
      <c r="G77" s="49" t="s">
        <v>2101</v>
      </c>
    </row>
    <row r="78" spans="1:7" ht="18.75">
      <c r="A78" s="43"/>
      <c r="B78" s="3"/>
      <c r="C78" s="48"/>
      <c r="D78" s="24"/>
      <c r="E78" s="25"/>
      <c r="F78" s="262"/>
      <c r="G78" s="49" t="s">
        <v>2085</v>
      </c>
    </row>
    <row r="79" spans="1:7" ht="18.75">
      <c r="A79" s="28"/>
      <c r="B79" s="4"/>
      <c r="C79" s="141"/>
      <c r="D79" s="31"/>
      <c r="E79" s="30"/>
      <c r="F79" s="263"/>
      <c r="G79" s="109" t="s">
        <v>2102</v>
      </c>
    </row>
    <row r="80" spans="1:7" ht="21">
      <c r="A80" s="43">
        <v>19</v>
      </c>
      <c r="B80" s="112" t="s">
        <v>2034</v>
      </c>
      <c r="C80" s="174">
        <v>500000</v>
      </c>
      <c r="D80" s="24" t="s">
        <v>0</v>
      </c>
      <c r="E80" s="25" t="s">
        <v>0</v>
      </c>
      <c r="F80" s="262">
        <f>SUM(C80:E80)</f>
        <v>500000</v>
      </c>
      <c r="G80" s="49" t="s">
        <v>2104</v>
      </c>
    </row>
    <row r="81" spans="1:7" ht="21">
      <c r="A81" s="43"/>
      <c r="B81" s="112" t="s">
        <v>15</v>
      </c>
      <c r="C81" s="1"/>
      <c r="D81" s="3"/>
      <c r="E81" s="1"/>
      <c r="F81" s="262"/>
      <c r="G81" s="49" t="s">
        <v>2101</v>
      </c>
    </row>
    <row r="82" spans="1:7" ht="21">
      <c r="A82" s="43"/>
      <c r="B82" s="112"/>
      <c r="C82" s="1"/>
      <c r="D82" s="3"/>
      <c r="E82" s="1"/>
      <c r="F82" s="262"/>
      <c r="G82" s="49" t="s">
        <v>2085</v>
      </c>
    </row>
    <row r="83" spans="1:7" ht="21">
      <c r="A83" s="28"/>
      <c r="B83" s="323"/>
      <c r="C83" s="34"/>
      <c r="D83" s="4"/>
      <c r="E83" s="34"/>
      <c r="F83" s="263"/>
      <c r="G83" s="109" t="s">
        <v>2102</v>
      </c>
    </row>
    <row r="84" spans="1:7" ht="18.75">
      <c r="A84" s="24">
        <v>20</v>
      </c>
      <c r="B84" s="3" t="s">
        <v>2035</v>
      </c>
      <c r="C84" s="39">
        <v>10000000</v>
      </c>
      <c r="D84" s="39">
        <v>10000000</v>
      </c>
      <c r="E84" s="39">
        <v>2656000</v>
      </c>
      <c r="F84" s="262">
        <f>SUM(C84:E84)</f>
        <v>22656000</v>
      </c>
      <c r="G84" s="391" t="s">
        <v>2104</v>
      </c>
    </row>
    <row r="85" spans="1:7" ht="18.75">
      <c r="A85" s="24"/>
      <c r="B85" s="3" t="s">
        <v>15</v>
      </c>
      <c r="C85" s="33"/>
      <c r="D85" s="3"/>
      <c r="E85" s="3"/>
      <c r="F85" s="262"/>
      <c r="G85" s="49" t="s">
        <v>2101</v>
      </c>
    </row>
    <row r="86" spans="1:7" ht="18.75">
      <c r="A86" s="24"/>
      <c r="B86" s="3"/>
      <c r="C86" s="33"/>
      <c r="D86" s="3"/>
      <c r="E86" s="3"/>
      <c r="F86" s="262"/>
      <c r="G86" s="49" t="s">
        <v>2085</v>
      </c>
    </row>
    <row r="87" spans="1:7" ht="18.75">
      <c r="A87" s="31"/>
      <c r="B87" s="4"/>
      <c r="C87" s="83"/>
      <c r="D87" s="4"/>
      <c r="E87" s="4"/>
      <c r="F87" s="263"/>
      <c r="G87" s="109" t="s">
        <v>2102</v>
      </c>
    </row>
    <row r="88" spans="1:7" ht="18.75">
      <c r="A88" s="19">
        <v>21</v>
      </c>
      <c r="B88" s="18" t="s">
        <v>2036</v>
      </c>
      <c r="C88" s="37">
        <v>500000</v>
      </c>
      <c r="D88" s="19" t="s">
        <v>0</v>
      </c>
      <c r="E88" s="19" t="s">
        <v>0</v>
      </c>
      <c r="F88" s="261">
        <f>SUM(C88:E88)</f>
        <v>500000</v>
      </c>
      <c r="G88" s="391" t="s">
        <v>2104</v>
      </c>
    </row>
    <row r="89" spans="1:7" ht="18.75">
      <c r="A89" s="24"/>
      <c r="B89" s="3" t="s">
        <v>2037</v>
      </c>
      <c r="C89" s="39"/>
      <c r="D89" s="3"/>
      <c r="E89" s="3"/>
      <c r="F89" s="262"/>
      <c r="G89" s="49" t="s">
        <v>2101</v>
      </c>
    </row>
    <row r="90" spans="1:7" ht="18.75">
      <c r="A90" s="24"/>
      <c r="B90" s="3"/>
      <c r="C90" s="39"/>
      <c r="D90" s="3"/>
      <c r="E90" s="3"/>
      <c r="F90" s="262"/>
      <c r="G90" s="49" t="s">
        <v>2085</v>
      </c>
    </row>
    <row r="91" spans="1:7" ht="18.75">
      <c r="A91" s="31"/>
      <c r="B91" s="4" t="s">
        <v>15</v>
      </c>
      <c r="C91" s="40"/>
      <c r="D91" s="4"/>
      <c r="E91" s="4"/>
      <c r="F91" s="263"/>
      <c r="G91" s="109" t="s">
        <v>2102</v>
      </c>
    </row>
    <row r="92" spans="1:7" ht="18.75">
      <c r="A92" s="19">
        <v>22</v>
      </c>
      <c r="B92" s="18" t="s">
        <v>602</v>
      </c>
      <c r="C92" s="5">
        <v>2000000</v>
      </c>
      <c r="D92" s="5" t="s">
        <v>0</v>
      </c>
      <c r="E92" s="5" t="s">
        <v>0</v>
      </c>
      <c r="F92" s="261">
        <f>SUM(C92:E92)</f>
        <v>2000000</v>
      </c>
      <c r="G92" s="391" t="s">
        <v>2104</v>
      </c>
    </row>
    <row r="93" spans="1:7" ht="18.75">
      <c r="A93" s="24"/>
      <c r="B93" s="3" t="s">
        <v>15</v>
      </c>
      <c r="C93" s="24"/>
      <c r="D93" s="24"/>
      <c r="E93" s="24"/>
      <c r="F93" s="262"/>
      <c r="G93" s="49" t="s">
        <v>2101</v>
      </c>
    </row>
    <row r="94" spans="1:7" ht="18.75">
      <c r="A94" s="24"/>
      <c r="B94" s="3"/>
      <c r="C94" s="24"/>
      <c r="D94" s="24"/>
      <c r="E94" s="24"/>
      <c r="F94" s="262"/>
      <c r="G94" s="49" t="s">
        <v>2085</v>
      </c>
    </row>
    <row r="95" spans="1:7" ht="18.75">
      <c r="A95" s="31"/>
      <c r="B95" s="4"/>
      <c r="C95" s="31"/>
      <c r="D95" s="31"/>
      <c r="E95" s="31"/>
      <c r="F95" s="263"/>
      <c r="G95" s="109" t="s">
        <v>2102</v>
      </c>
    </row>
    <row r="96" spans="1:7" ht="18.75">
      <c r="A96" s="19">
        <v>23</v>
      </c>
      <c r="B96" s="18" t="s">
        <v>2038</v>
      </c>
      <c r="C96" s="5">
        <v>200000</v>
      </c>
      <c r="D96" s="5">
        <v>200000</v>
      </c>
      <c r="E96" s="5" t="s">
        <v>0</v>
      </c>
      <c r="F96" s="261">
        <f>SUM(C96:E96)</f>
        <v>400000</v>
      </c>
      <c r="G96" s="391" t="s">
        <v>2105</v>
      </c>
    </row>
    <row r="97" spans="1:7" ht="18.75">
      <c r="A97" s="31"/>
      <c r="B97" s="4" t="s">
        <v>15</v>
      </c>
      <c r="C97" s="4"/>
      <c r="D97" s="4"/>
      <c r="E97" s="4"/>
      <c r="F97" s="4"/>
      <c r="G97" s="109" t="s">
        <v>2102</v>
      </c>
    </row>
    <row r="98" spans="1:7" ht="18.75">
      <c r="A98" s="264"/>
      <c r="B98" s="266" t="s">
        <v>2053</v>
      </c>
      <c r="C98" s="265">
        <f>SUM(C11:C97)</f>
        <v>34252000</v>
      </c>
      <c r="D98" s="265">
        <f>SUM(D11:D97)</f>
        <v>19980000</v>
      </c>
      <c r="E98" s="265">
        <f>SUM(E11:E97)</f>
        <v>5148000</v>
      </c>
      <c r="F98" s="265">
        <f>SUM(F11:F97)</f>
        <v>59380000</v>
      </c>
      <c r="G98" s="267"/>
    </row>
  </sheetData>
  <sheetProtection/>
  <mergeCells count="4">
    <mergeCell ref="C5:E5"/>
    <mergeCell ref="A1:G1"/>
    <mergeCell ref="A2:G2"/>
    <mergeCell ref="A3:G3"/>
  </mergeCells>
  <printOptions/>
  <pageMargins left="0.7874015748031497" right="0.5905511811023623" top="0.7874015748031497" bottom="0.5905511811023623" header="0.31496062992125984" footer="0.31496062992125984"/>
  <pageSetup firstPageNumber="123" useFirstPageNumber="1" horizontalDpi="600" verticalDpi="600" orientation="landscape" paperSize="9" r:id="rId1"/>
  <headerFooter>
    <oddHeader>&amp;C&amp;"TH SarabunPSK,ธรรมดา"&amp;14&amp;P&amp;R&amp;"TH SarabunPSK,ตัวหนา"&amp;14แบบ ผ.02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57421875" style="8" customWidth="1"/>
    <col min="4" max="4" width="19.8515625" style="8" customWidth="1"/>
    <col min="5" max="5" width="12.140625" style="8" customWidth="1"/>
    <col min="6" max="6" width="2.28125" style="8" customWidth="1"/>
    <col min="7" max="7" width="10.00390625" style="8" customWidth="1"/>
    <col min="8" max="8" width="9.7109375" style="8" customWidth="1"/>
    <col min="9" max="9" width="9.57421875" style="8" customWidth="1"/>
    <col min="10" max="10" width="15.421875" style="8" customWidth="1"/>
    <col min="11" max="11" width="12.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309" t="s">
        <v>1858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8.75" customHeight="1">
      <c r="A7" s="6"/>
      <c r="B7" s="9" t="s">
        <v>187</v>
      </c>
      <c r="C7" s="7"/>
      <c r="D7" s="7"/>
      <c r="E7" s="6"/>
      <c r="F7" s="6"/>
      <c r="G7" s="6"/>
      <c r="H7" s="6"/>
      <c r="I7" s="6"/>
      <c r="J7" s="6"/>
      <c r="K7" s="6"/>
      <c r="L7" s="7"/>
    </row>
    <row r="8" spans="2:8" ht="18.75" customHeight="1">
      <c r="B8" s="400" t="s">
        <v>243</v>
      </c>
      <c r="C8" s="401"/>
      <c r="D8" s="401"/>
      <c r="E8" s="402"/>
      <c r="F8" s="402"/>
      <c r="G8" s="402"/>
      <c r="H8" s="402"/>
    </row>
    <row r="9" spans="2:4" ht="18.75" customHeight="1">
      <c r="B9" s="116"/>
      <c r="C9" s="117"/>
      <c r="D9" s="117"/>
    </row>
    <row r="10" spans="1:11" ht="18.75" customHeight="1">
      <c r="A10" s="10"/>
      <c r="B10" s="10"/>
      <c r="C10" s="10"/>
      <c r="D10" s="10" t="s">
        <v>4</v>
      </c>
      <c r="E10" s="395" t="s">
        <v>32</v>
      </c>
      <c r="F10" s="396"/>
      <c r="G10" s="396"/>
      <c r="H10" s="397"/>
      <c r="I10" s="57" t="s">
        <v>29</v>
      </c>
      <c r="J10" s="11" t="s">
        <v>33</v>
      </c>
      <c r="K10" s="11" t="s">
        <v>12</v>
      </c>
    </row>
    <row r="11" spans="1:11" ht="18.75" customHeight="1">
      <c r="A11" s="12" t="s">
        <v>3</v>
      </c>
      <c r="B11" s="12" t="s">
        <v>31</v>
      </c>
      <c r="C11" s="12" t="s">
        <v>14</v>
      </c>
      <c r="D11" s="12" t="s">
        <v>5</v>
      </c>
      <c r="E11" s="11">
        <v>2559</v>
      </c>
      <c r="F11" s="58"/>
      <c r="G11" s="11">
        <v>2560</v>
      </c>
      <c r="H11" s="11">
        <v>2561</v>
      </c>
      <c r="I11" s="13" t="s">
        <v>30</v>
      </c>
      <c r="J11" s="13" t="s">
        <v>11</v>
      </c>
      <c r="K11" s="13" t="s">
        <v>13</v>
      </c>
    </row>
    <row r="12" spans="1:11" ht="18.75" customHeight="1">
      <c r="A12" s="13"/>
      <c r="B12" s="14"/>
      <c r="C12" s="14"/>
      <c r="D12" s="14"/>
      <c r="E12" s="13" t="s">
        <v>6</v>
      </c>
      <c r="F12" s="59"/>
      <c r="G12" s="13" t="s">
        <v>6</v>
      </c>
      <c r="H12" s="13" t="s">
        <v>6</v>
      </c>
      <c r="I12" s="13"/>
      <c r="J12" s="13"/>
      <c r="K12" s="13"/>
    </row>
    <row r="13" spans="1:12" ht="18.75" customHeight="1">
      <c r="A13" s="17">
        <v>1</v>
      </c>
      <c r="B13" s="18" t="s">
        <v>1045</v>
      </c>
      <c r="C13" s="247" t="s">
        <v>1046</v>
      </c>
      <c r="D13" s="18" t="s">
        <v>220</v>
      </c>
      <c r="E13" s="120">
        <v>5000</v>
      </c>
      <c r="F13" s="73"/>
      <c r="G13" s="120">
        <v>5000</v>
      </c>
      <c r="H13" s="5">
        <v>5000</v>
      </c>
      <c r="I13" s="247" t="s">
        <v>1633</v>
      </c>
      <c r="J13" s="18" t="s">
        <v>1214</v>
      </c>
      <c r="K13" s="19" t="s">
        <v>221</v>
      </c>
      <c r="L13" s="210"/>
    </row>
    <row r="14" spans="1:11" ht="18.75" customHeight="1">
      <c r="A14" s="43"/>
      <c r="B14" s="3" t="s">
        <v>1099</v>
      </c>
      <c r="C14" s="248" t="s">
        <v>1047</v>
      </c>
      <c r="D14" s="3" t="s">
        <v>198</v>
      </c>
      <c r="E14" s="121"/>
      <c r="F14" s="74"/>
      <c r="G14" s="121"/>
      <c r="H14" s="53"/>
      <c r="I14" s="248" t="s">
        <v>1624</v>
      </c>
      <c r="J14" s="3" t="s">
        <v>1629</v>
      </c>
      <c r="K14" s="199" t="s">
        <v>1099</v>
      </c>
    </row>
    <row r="15" spans="1:11" ht="18.75" customHeight="1">
      <c r="A15" s="43"/>
      <c r="B15" s="3"/>
      <c r="C15" s="248" t="s">
        <v>1627</v>
      </c>
      <c r="D15" s="3"/>
      <c r="E15" s="121"/>
      <c r="F15" s="74"/>
      <c r="G15" s="121"/>
      <c r="H15" s="53"/>
      <c r="I15" s="248" t="s">
        <v>1625</v>
      </c>
      <c r="J15" s="3" t="s">
        <v>1630</v>
      </c>
      <c r="K15" s="50"/>
    </row>
    <row r="16" spans="1:11" ht="18.75" customHeight="1">
      <c r="A16" s="43"/>
      <c r="B16" s="3"/>
      <c r="C16" s="248" t="s">
        <v>1628</v>
      </c>
      <c r="D16" s="3"/>
      <c r="E16" s="121"/>
      <c r="F16" s="74"/>
      <c r="G16" s="121"/>
      <c r="H16" s="53"/>
      <c r="I16" s="248" t="s">
        <v>1632</v>
      </c>
      <c r="J16" s="3" t="s">
        <v>1631</v>
      </c>
      <c r="K16" s="50"/>
    </row>
    <row r="17" spans="1:12" ht="18.75" customHeight="1">
      <c r="A17" s="17">
        <v>2</v>
      </c>
      <c r="B17" s="18" t="s">
        <v>1215</v>
      </c>
      <c r="C17" s="36" t="s">
        <v>1216</v>
      </c>
      <c r="D17" s="18" t="s">
        <v>220</v>
      </c>
      <c r="E17" s="120">
        <v>2000</v>
      </c>
      <c r="F17" s="73"/>
      <c r="G17" s="120">
        <v>2000</v>
      </c>
      <c r="H17" s="5">
        <v>2000</v>
      </c>
      <c r="I17" s="36" t="s">
        <v>1633</v>
      </c>
      <c r="J17" s="18" t="s">
        <v>585</v>
      </c>
      <c r="K17" s="19" t="s">
        <v>221</v>
      </c>
      <c r="L17" s="210"/>
    </row>
    <row r="18" spans="1:11" ht="18.75" customHeight="1">
      <c r="A18" s="43"/>
      <c r="B18" s="3" t="s">
        <v>1099</v>
      </c>
      <c r="C18" s="1" t="s">
        <v>1047</v>
      </c>
      <c r="D18" s="3" t="s">
        <v>198</v>
      </c>
      <c r="E18" s="121"/>
      <c r="F18" s="74"/>
      <c r="G18" s="121"/>
      <c r="H18" s="53"/>
      <c r="I18" s="1" t="s">
        <v>1733</v>
      </c>
      <c r="J18" s="3" t="s">
        <v>1047</v>
      </c>
      <c r="K18" s="199" t="s">
        <v>1099</v>
      </c>
    </row>
    <row r="19" spans="1:11" ht="18.75" customHeight="1">
      <c r="A19" s="43"/>
      <c r="B19" s="3"/>
      <c r="C19" s="1" t="s">
        <v>1128</v>
      </c>
      <c r="D19" s="3"/>
      <c r="E19" s="121"/>
      <c r="F19" s="74"/>
      <c r="G19" s="121"/>
      <c r="H19" s="53"/>
      <c r="I19" s="1" t="s">
        <v>1438</v>
      </c>
      <c r="J19" s="3" t="s">
        <v>1126</v>
      </c>
      <c r="K19" s="50"/>
    </row>
    <row r="20" spans="1:11" ht="18.75" customHeight="1">
      <c r="A20" s="43"/>
      <c r="B20" s="3"/>
      <c r="C20" s="1" t="s">
        <v>1048</v>
      </c>
      <c r="D20" s="3"/>
      <c r="E20" s="121"/>
      <c r="F20" s="74"/>
      <c r="G20" s="121"/>
      <c r="H20" s="53"/>
      <c r="I20" s="1" t="s">
        <v>1439</v>
      </c>
      <c r="J20" s="3" t="s">
        <v>1127</v>
      </c>
      <c r="K20" s="50"/>
    </row>
    <row r="21" spans="1:11" ht="18.75" customHeight="1">
      <c r="A21" s="28"/>
      <c r="B21" s="4"/>
      <c r="C21" s="34" t="s">
        <v>1129</v>
      </c>
      <c r="D21" s="4"/>
      <c r="E21" s="128"/>
      <c r="F21" s="75"/>
      <c r="G21" s="128"/>
      <c r="H21" s="127"/>
      <c r="I21" s="34" t="s">
        <v>1308</v>
      </c>
      <c r="J21" s="4" t="s">
        <v>1130</v>
      </c>
      <c r="K21" s="51"/>
    </row>
    <row r="22" spans="1:12" ht="18.75" customHeight="1">
      <c r="A22" s="17">
        <v>3</v>
      </c>
      <c r="B22" s="18" t="s">
        <v>1217</v>
      </c>
      <c r="C22" s="36" t="s">
        <v>1238</v>
      </c>
      <c r="D22" s="18" t="s">
        <v>220</v>
      </c>
      <c r="E22" s="120">
        <v>3000</v>
      </c>
      <c r="F22" s="73"/>
      <c r="G22" s="5">
        <v>3000</v>
      </c>
      <c r="H22" s="5">
        <v>3000</v>
      </c>
      <c r="I22" s="275" t="s">
        <v>1594</v>
      </c>
      <c r="J22" s="18" t="s">
        <v>1131</v>
      </c>
      <c r="K22" s="19" t="s">
        <v>221</v>
      </c>
      <c r="L22" s="210"/>
    </row>
    <row r="23" spans="1:11" ht="18.75" customHeight="1">
      <c r="A23" s="43"/>
      <c r="B23" s="3" t="s">
        <v>1099</v>
      </c>
      <c r="C23" s="1" t="s">
        <v>1132</v>
      </c>
      <c r="D23" s="3" t="s">
        <v>198</v>
      </c>
      <c r="E23" s="121"/>
      <c r="F23" s="74"/>
      <c r="G23" s="53"/>
      <c r="H23" s="53"/>
      <c r="I23" s="276" t="s">
        <v>1734</v>
      </c>
      <c r="J23" s="3" t="s">
        <v>1132</v>
      </c>
      <c r="K23" s="199" t="s">
        <v>1099</v>
      </c>
    </row>
    <row r="24" spans="1:11" ht="18.75" customHeight="1">
      <c r="A24" s="28"/>
      <c r="B24" s="4"/>
      <c r="C24" s="34"/>
      <c r="D24" s="4"/>
      <c r="E24" s="128"/>
      <c r="F24" s="75"/>
      <c r="G24" s="127"/>
      <c r="H24" s="127"/>
      <c r="I24" s="277" t="s">
        <v>1441</v>
      </c>
      <c r="J24" s="4"/>
      <c r="K24" s="201"/>
    </row>
    <row r="25" spans="1:11" s="211" customFormat="1" ht="18.75" customHeight="1">
      <c r="A25" s="310"/>
      <c r="E25" s="311"/>
      <c r="G25" s="311"/>
      <c r="H25" s="311"/>
      <c r="I25" s="312"/>
      <c r="K25" s="313"/>
    </row>
    <row r="26" spans="1:11" s="211" customFormat="1" ht="18.75" customHeight="1">
      <c r="A26" s="310"/>
      <c r="E26" s="311"/>
      <c r="G26" s="311"/>
      <c r="H26" s="311"/>
      <c r="I26" s="312"/>
      <c r="K26" s="313"/>
    </row>
    <row r="27" spans="1:11" s="211" customFormat="1" ht="18.75" customHeight="1">
      <c r="A27" s="310"/>
      <c r="E27" s="311"/>
      <c r="G27" s="311"/>
      <c r="H27" s="311"/>
      <c r="I27" s="312"/>
      <c r="K27" s="313"/>
    </row>
    <row r="28" spans="1:11" s="211" customFormat="1" ht="18.75" customHeight="1">
      <c r="A28" s="310"/>
      <c r="E28" s="311"/>
      <c r="G28" s="311"/>
      <c r="H28" s="311"/>
      <c r="I28" s="312"/>
      <c r="K28" s="313"/>
    </row>
    <row r="29" spans="1:11" s="211" customFormat="1" ht="18.75" customHeight="1">
      <c r="A29" s="310"/>
      <c r="E29" s="311"/>
      <c r="G29" s="311"/>
      <c r="H29" s="311"/>
      <c r="I29" s="312"/>
      <c r="K29" s="313"/>
    </row>
    <row r="30" spans="1:12" ht="18.75" customHeight="1">
      <c r="A30" s="17">
        <v>4</v>
      </c>
      <c r="B30" s="18" t="s">
        <v>542</v>
      </c>
      <c r="C30" s="36" t="s">
        <v>555</v>
      </c>
      <c r="D30" s="18" t="s">
        <v>235</v>
      </c>
      <c r="E30" s="120">
        <v>20000</v>
      </c>
      <c r="F30" s="73"/>
      <c r="G30" s="120">
        <v>20000</v>
      </c>
      <c r="H30" s="5">
        <v>20000</v>
      </c>
      <c r="I30" s="36" t="s">
        <v>1442</v>
      </c>
      <c r="J30" s="18" t="s">
        <v>561</v>
      </c>
      <c r="K30" s="47" t="s">
        <v>180</v>
      </c>
      <c r="L30" s="210"/>
    </row>
    <row r="31" spans="1:11" ht="18.75" customHeight="1">
      <c r="A31" s="43"/>
      <c r="B31" s="3" t="s">
        <v>543</v>
      </c>
      <c r="C31" s="1" t="s">
        <v>1626</v>
      </c>
      <c r="D31" s="3" t="s">
        <v>236</v>
      </c>
      <c r="E31" s="121"/>
      <c r="F31" s="74"/>
      <c r="G31" s="121"/>
      <c r="H31" s="53"/>
      <c r="I31" s="1" t="s">
        <v>1443</v>
      </c>
      <c r="J31" s="3" t="s">
        <v>562</v>
      </c>
      <c r="K31" s="50"/>
    </row>
    <row r="32" spans="1:11" ht="18.75" customHeight="1">
      <c r="A32" s="43"/>
      <c r="B32" s="3"/>
      <c r="C32" s="1" t="s">
        <v>1634</v>
      </c>
      <c r="D32" s="3" t="s">
        <v>237</v>
      </c>
      <c r="E32" s="121"/>
      <c r="F32" s="74"/>
      <c r="G32" s="121"/>
      <c r="H32" s="53"/>
      <c r="I32" s="1" t="s">
        <v>1444</v>
      </c>
      <c r="J32" s="3" t="s">
        <v>563</v>
      </c>
      <c r="K32" s="50"/>
    </row>
    <row r="33" spans="1:11" ht="18.75" customHeight="1">
      <c r="A33" s="43"/>
      <c r="B33" s="3"/>
      <c r="C33" s="1" t="s">
        <v>556</v>
      </c>
      <c r="D33" s="3" t="s">
        <v>238</v>
      </c>
      <c r="E33" s="121"/>
      <c r="F33" s="74"/>
      <c r="G33" s="121"/>
      <c r="H33" s="53"/>
      <c r="I33" s="1" t="s">
        <v>1445</v>
      </c>
      <c r="J33" s="3" t="s">
        <v>1007</v>
      </c>
      <c r="K33" s="50"/>
    </row>
    <row r="34" spans="1:11" ht="18.75" customHeight="1">
      <c r="A34" s="43"/>
      <c r="B34" s="3"/>
      <c r="C34" s="1" t="s">
        <v>557</v>
      </c>
      <c r="D34" s="3"/>
      <c r="E34" s="121"/>
      <c r="F34" s="74"/>
      <c r="G34" s="121"/>
      <c r="H34" s="53"/>
      <c r="I34" s="1" t="s">
        <v>1617</v>
      </c>
      <c r="J34" s="3" t="s">
        <v>564</v>
      </c>
      <c r="K34" s="50"/>
    </row>
    <row r="35" spans="1:11" ht="18.75" customHeight="1">
      <c r="A35" s="43"/>
      <c r="B35" s="3"/>
      <c r="C35" s="1" t="s">
        <v>558</v>
      </c>
      <c r="D35" s="3"/>
      <c r="E35" s="121"/>
      <c r="F35" s="74"/>
      <c r="G35" s="121"/>
      <c r="H35" s="53"/>
      <c r="I35" s="1"/>
      <c r="J35" s="3" t="s">
        <v>565</v>
      </c>
      <c r="K35" s="50"/>
    </row>
    <row r="36" spans="1:11" ht="18.75" customHeight="1">
      <c r="A36" s="43"/>
      <c r="B36" s="3"/>
      <c r="C36" s="1" t="s">
        <v>559</v>
      </c>
      <c r="D36" s="3"/>
      <c r="E36" s="121"/>
      <c r="F36" s="74"/>
      <c r="G36" s="121"/>
      <c r="H36" s="53"/>
      <c r="I36" s="1"/>
      <c r="J36" s="3"/>
      <c r="K36" s="50"/>
    </row>
    <row r="37" spans="1:11" ht="18.75" customHeight="1">
      <c r="A37" s="28"/>
      <c r="B37" s="4"/>
      <c r="C37" s="34" t="s">
        <v>560</v>
      </c>
      <c r="D37" s="4"/>
      <c r="E37" s="128"/>
      <c r="F37" s="75"/>
      <c r="G37" s="128"/>
      <c r="H37" s="127"/>
      <c r="I37" s="34"/>
      <c r="J37" s="4"/>
      <c r="K37" s="51"/>
    </row>
    <row r="38" spans="1:12" ht="18.75" customHeight="1">
      <c r="A38" s="17">
        <v>5</v>
      </c>
      <c r="B38" s="18" t="s">
        <v>534</v>
      </c>
      <c r="C38" s="36" t="s">
        <v>531</v>
      </c>
      <c r="D38" s="18" t="s">
        <v>189</v>
      </c>
      <c r="E38" s="5">
        <v>150000</v>
      </c>
      <c r="F38" s="124"/>
      <c r="G38" s="5">
        <v>150000</v>
      </c>
      <c r="H38" s="120">
        <v>150000</v>
      </c>
      <c r="I38" s="273" t="s">
        <v>1604</v>
      </c>
      <c r="J38" s="36" t="s">
        <v>218</v>
      </c>
      <c r="K38" s="19" t="s">
        <v>180</v>
      </c>
      <c r="L38" s="210"/>
    </row>
    <row r="39" spans="1:11" ht="18.75" customHeight="1">
      <c r="A39" s="43"/>
      <c r="B39" s="3" t="s">
        <v>15</v>
      </c>
      <c r="C39" s="1" t="s">
        <v>532</v>
      </c>
      <c r="D39" s="3"/>
      <c r="E39" s="53"/>
      <c r="F39" s="123"/>
      <c r="G39" s="53"/>
      <c r="H39" s="121"/>
      <c r="I39" s="274" t="s">
        <v>1605</v>
      </c>
      <c r="J39" s="1" t="s">
        <v>535</v>
      </c>
      <c r="K39" s="24"/>
    </row>
    <row r="40" spans="1:11" ht="18.75" customHeight="1">
      <c r="A40" s="43"/>
      <c r="B40" s="3"/>
      <c r="C40" s="1" t="s">
        <v>533</v>
      </c>
      <c r="D40" s="3"/>
      <c r="E40" s="53"/>
      <c r="F40" s="123"/>
      <c r="G40" s="53"/>
      <c r="H40" s="121"/>
      <c r="I40" s="274" t="s">
        <v>1606</v>
      </c>
      <c r="J40" s="1"/>
      <c r="K40" s="24"/>
    </row>
    <row r="41" spans="1:12" ht="18.75" customHeight="1">
      <c r="A41" s="17">
        <v>6</v>
      </c>
      <c r="B41" s="18" t="s">
        <v>539</v>
      </c>
      <c r="C41" s="36" t="s">
        <v>536</v>
      </c>
      <c r="D41" s="18" t="s">
        <v>189</v>
      </c>
      <c r="E41" s="120">
        <v>20000</v>
      </c>
      <c r="F41" s="73"/>
      <c r="G41" s="120">
        <v>20000</v>
      </c>
      <c r="H41" s="5">
        <v>20000</v>
      </c>
      <c r="I41" s="275" t="s">
        <v>1607</v>
      </c>
      <c r="J41" s="18" t="s">
        <v>218</v>
      </c>
      <c r="K41" s="19" t="s">
        <v>180</v>
      </c>
      <c r="L41" s="210"/>
    </row>
    <row r="42" spans="1:11" ht="18.75" customHeight="1">
      <c r="A42" s="43"/>
      <c r="B42" s="3" t="s">
        <v>537</v>
      </c>
      <c r="C42" s="1" t="s">
        <v>538</v>
      </c>
      <c r="D42" s="3"/>
      <c r="E42" s="121"/>
      <c r="F42" s="74"/>
      <c r="G42" s="121"/>
      <c r="H42" s="53"/>
      <c r="I42" s="276" t="s">
        <v>1608</v>
      </c>
      <c r="J42" s="3" t="s">
        <v>540</v>
      </c>
      <c r="K42" s="24"/>
    </row>
    <row r="43" spans="1:11" ht="18.75" customHeight="1">
      <c r="A43" s="43"/>
      <c r="B43" s="3"/>
      <c r="C43" s="1" t="s">
        <v>537</v>
      </c>
      <c r="D43" s="3"/>
      <c r="E43" s="121"/>
      <c r="F43" s="74"/>
      <c r="G43" s="121"/>
      <c r="H43" s="53"/>
      <c r="I43" s="276" t="s">
        <v>1609</v>
      </c>
      <c r="J43" s="3" t="s">
        <v>541</v>
      </c>
      <c r="K43" s="24"/>
    </row>
    <row r="44" spans="1:11" ht="18.75" customHeight="1">
      <c r="A44" s="28"/>
      <c r="B44" s="4"/>
      <c r="C44" s="1"/>
      <c r="D44" s="4"/>
      <c r="E44" s="128"/>
      <c r="F44" s="75"/>
      <c r="G44" s="128"/>
      <c r="H44" s="127"/>
      <c r="I44" s="277" t="s">
        <v>1610</v>
      </c>
      <c r="J44" s="4" t="s">
        <v>537</v>
      </c>
      <c r="K44" s="31"/>
    </row>
    <row r="45" spans="1:12" s="1" customFormat="1" ht="18.75" customHeight="1">
      <c r="A45" s="19">
        <v>7</v>
      </c>
      <c r="B45" s="45" t="s">
        <v>1228</v>
      </c>
      <c r="C45" s="18" t="s">
        <v>1229</v>
      </c>
      <c r="D45" s="22" t="s">
        <v>1233</v>
      </c>
      <c r="E45" s="5">
        <v>30000</v>
      </c>
      <c r="F45" s="124"/>
      <c r="G45" s="5">
        <v>30000</v>
      </c>
      <c r="H45" s="5">
        <v>30000</v>
      </c>
      <c r="I45" s="273" t="s">
        <v>1320</v>
      </c>
      <c r="J45" s="18" t="s">
        <v>1148</v>
      </c>
      <c r="K45" s="19" t="s">
        <v>180</v>
      </c>
      <c r="L45" s="142"/>
    </row>
    <row r="46" spans="1:11" s="1" customFormat="1" ht="18.75" customHeight="1">
      <c r="A46" s="24"/>
      <c r="B46" s="23" t="s">
        <v>15</v>
      </c>
      <c r="C46" s="3" t="s">
        <v>1230</v>
      </c>
      <c r="D46" s="27" t="s">
        <v>1234</v>
      </c>
      <c r="E46" s="53"/>
      <c r="F46" s="123"/>
      <c r="G46" s="53"/>
      <c r="H46" s="53"/>
      <c r="I46" s="274" t="s">
        <v>1611</v>
      </c>
      <c r="J46" s="3" t="s">
        <v>1235</v>
      </c>
      <c r="K46" s="24"/>
    </row>
    <row r="47" spans="1:11" s="1" customFormat="1" ht="18.75" customHeight="1">
      <c r="A47" s="24"/>
      <c r="B47" s="23"/>
      <c r="C47" s="3" t="s">
        <v>1231</v>
      </c>
      <c r="D47" s="27" t="s">
        <v>1232</v>
      </c>
      <c r="E47" s="53"/>
      <c r="F47" s="123"/>
      <c r="G47" s="53"/>
      <c r="H47" s="53"/>
      <c r="I47" s="274" t="s">
        <v>1612</v>
      </c>
      <c r="J47" s="3" t="s">
        <v>1236</v>
      </c>
      <c r="K47" s="24"/>
    </row>
    <row r="48" spans="1:11" s="1" customFormat="1" ht="18.75" customHeight="1">
      <c r="A48" s="24"/>
      <c r="B48" s="23"/>
      <c r="C48" s="3" t="s">
        <v>267</v>
      </c>
      <c r="D48" s="27"/>
      <c r="E48" s="53"/>
      <c r="F48" s="123"/>
      <c r="G48" s="53"/>
      <c r="H48" s="53"/>
      <c r="I48" s="274" t="s">
        <v>1594</v>
      </c>
      <c r="J48" s="3" t="s">
        <v>1230</v>
      </c>
      <c r="K48" s="24"/>
    </row>
    <row r="49" spans="1:11" s="1" customFormat="1" ht="18.75" customHeight="1">
      <c r="A49" s="28"/>
      <c r="B49" s="29"/>
      <c r="C49" s="4"/>
      <c r="D49" s="65"/>
      <c r="E49" s="127"/>
      <c r="F49" s="125"/>
      <c r="G49" s="127"/>
      <c r="H49" s="128"/>
      <c r="I49" s="278"/>
      <c r="J49" s="4" t="s">
        <v>1237</v>
      </c>
      <c r="K49" s="31"/>
    </row>
    <row r="50" spans="1:12" ht="18.75" customHeight="1">
      <c r="A50" s="19">
        <v>8</v>
      </c>
      <c r="B50" s="18" t="s">
        <v>1258</v>
      </c>
      <c r="C50" s="18" t="s">
        <v>567</v>
      </c>
      <c r="D50" s="18" t="s">
        <v>239</v>
      </c>
      <c r="E50" s="5">
        <v>225000</v>
      </c>
      <c r="F50" s="73"/>
      <c r="G50" s="5">
        <v>225000</v>
      </c>
      <c r="H50" s="5">
        <v>225000</v>
      </c>
      <c r="I50" s="18" t="s">
        <v>241</v>
      </c>
      <c r="J50" s="18" t="s">
        <v>550</v>
      </c>
      <c r="K50" s="19" t="s">
        <v>180</v>
      </c>
      <c r="L50" s="210"/>
    </row>
    <row r="51" spans="1:11" ht="18.75" customHeight="1">
      <c r="A51" s="24"/>
      <c r="B51" s="3" t="s">
        <v>1255</v>
      </c>
      <c r="C51" s="3" t="s">
        <v>566</v>
      </c>
      <c r="D51" s="3" t="s">
        <v>189</v>
      </c>
      <c r="E51" s="53"/>
      <c r="F51" s="74"/>
      <c r="G51" s="53"/>
      <c r="H51" s="53"/>
      <c r="I51" s="3" t="s">
        <v>1446</v>
      </c>
      <c r="J51" s="3" t="s">
        <v>572</v>
      </c>
      <c r="K51" s="24"/>
    </row>
    <row r="52" spans="1:11" ht="18.75" customHeight="1">
      <c r="A52" s="24"/>
      <c r="B52" s="3" t="s">
        <v>1268</v>
      </c>
      <c r="C52" s="3" t="s">
        <v>568</v>
      </c>
      <c r="D52" s="3" t="s">
        <v>240</v>
      </c>
      <c r="E52" s="53"/>
      <c r="F52" s="74"/>
      <c r="G52" s="53"/>
      <c r="H52" s="53"/>
      <c r="I52" s="3" t="s">
        <v>1447</v>
      </c>
      <c r="J52" s="3" t="s">
        <v>568</v>
      </c>
      <c r="K52" s="24"/>
    </row>
    <row r="53" spans="1:11" ht="18.75" customHeight="1">
      <c r="A53" s="24"/>
      <c r="B53" s="3" t="s">
        <v>1256</v>
      </c>
      <c r="C53" s="3" t="s">
        <v>569</v>
      </c>
      <c r="D53" s="3"/>
      <c r="E53" s="53"/>
      <c r="F53" s="74"/>
      <c r="G53" s="53"/>
      <c r="H53" s="53"/>
      <c r="I53" s="3" t="s">
        <v>1448</v>
      </c>
      <c r="J53" s="3"/>
      <c r="K53" s="24"/>
    </row>
    <row r="54" spans="1:11" ht="18.75" customHeight="1">
      <c r="A54" s="24"/>
      <c r="B54" s="3" t="s">
        <v>1314</v>
      </c>
      <c r="C54" s="3" t="s">
        <v>571</v>
      </c>
      <c r="D54" s="3"/>
      <c r="E54" s="53"/>
      <c r="F54" s="74"/>
      <c r="G54" s="53"/>
      <c r="H54" s="53"/>
      <c r="I54" s="3" t="s">
        <v>1449</v>
      </c>
      <c r="J54" s="3"/>
      <c r="K54" s="24"/>
    </row>
    <row r="55" spans="1:11" ht="18.75" customHeight="1">
      <c r="A55" s="24"/>
      <c r="B55" s="3" t="s">
        <v>1315</v>
      </c>
      <c r="C55" s="3" t="s">
        <v>570</v>
      </c>
      <c r="D55" s="3"/>
      <c r="E55" s="53"/>
      <c r="F55" s="74"/>
      <c r="G55" s="53"/>
      <c r="H55" s="53"/>
      <c r="I55" s="3" t="s">
        <v>1308</v>
      </c>
      <c r="J55" s="3"/>
      <c r="K55" s="24"/>
    </row>
    <row r="56" spans="1:11" ht="18.75" customHeight="1">
      <c r="A56" s="24"/>
      <c r="B56" s="3" t="s">
        <v>1261</v>
      </c>
      <c r="C56" s="3"/>
      <c r="D56" s="3"/>
      <c r="E56" s="53"/>
      <c r="F56" s="74"/>
      <c r="G56" s="53"/>
      <c r="H56" s="53"/>
      <c r="I56" s="3" t="s">
        <v>1594</v>
      </c>
      <c r="J56" s="3"/>
      <c r="K56" s="24"/>
    </row>
    <row r="57" spans="1:11" ht="18.75" customHeight="1">
      <c r="A57" s="24"/>
      <c r="B57" s="3" t="s">
        <v>1257</v>
      </c>
      <c r="C57" s="3"/>
      <c r="D57" s="3"/>
      <c r="E57" s="53"/>
      <c r="F57" s="74"/>
      <c r="G57" s="53"/>
      <c r="H57" s="53"/>
      <c r="I57" s="3"/>
      <c r="J57" s="3"/>
      <c r="K57" s="24"/>
    </row>
    <row r="58" spans="1:11" ht="18.75" customHeight="1">
      <c r="A58" s="24"/>
      <c r="B58" s="3" t="s">
        <v>1267</v>
      </c>
      <c r="C58" s="3"/>
      <c r="D58" s="3"/>
      <c r="E58" s="53"/>
      <c r="F58" s="74"/>
      <c r="G58" s="53"/>
      <c r="H58" s="53"/>
      <c r="I58" s="3"/>
      <c r="J58" s="3"/>
      <c r="K58" s="24"/>
    </row>
    <row r="59" spans="1:11" ht="18.75" customHeight="1">
      <c r="A59" s="24"/>
      <c r="B59" s="3" t="s">
        <v>1259</v>
      </c>
      <c r="C59" s="3"/>
      <c r="D59" s="3"/>
      <c r="E59" s="53"/>
      <c r="F59" s="74"/>
      <c r="G59" s="53"/>
      <c r="H59" s="53"/>
      <c r="I59" s="3"/>
      <c r="J59" s="3"/>
      <c r="K59" s="24"/>
    </row>
    <row r="60" spans="1:11" ht="18.75" customHeight="1">
      <c r="A60" s="24"/>
      <c r="B60" s="3" t="s">
        <v>1260</v>
      </c>
      <c r="C60" s="3"/>
      <c r="D60" s="3"/>
      <c r="E60" s="53"/>
      <c r="F60" s="74"/>
      <c r="G60" s="53"/>
      <c r="H60" s="53"/>
      <c r="I60" s="3"/>
      <c r="J60" s="3"/>
      <c r="K60" s="24"/>
    </row>
    <row r="61" spans="1:11" ht="18.75" customHeight="1">
      <c r="A61" s="24"/>
      <c r="B61" s="3" t="s">
        <v>1264</v>
      </c>
      <c r="C61" s="3"/>
      <c r="D61" s="3"/>
      <c r="E61" s="53"/>
      <c r="F61" s="74"/>
      <c r="G61" s="53"/>
      <c r="H61" s="53"/>
      <c r="I61" s="3"/>
      <c r="J61" s="3"/>
      <c r="K61" s="24"/>
    </row>
    <row r="62" spans="1:11" ht="18.75" customHeight="1">
      <c r="A62" s="24"/>
      <c r="B62" s="3" t="s">
        <v>1270</v>
      </c>
      <c r="C62" s="3"/>
      <c r="D62" s="3"/>
      <c r="E62" s="53"/>
      <c r="F62" s="74"/>
      <c r="G62" s="53"/>
      <c r="H62" s="53"/>
      <c r="I62" s="3"/>
      <c r="J62" s="3"/>
      <c r="K62" s="24"/>
    </row>
    <row r="63" spans="1:11" ht="18.75" customHeight="1">
      <c r="A63" s="24"/>
      <c r="B63" s="3" t="s">
        <v>1262</v>
      </c>
      <c r="C63" s="3"/>
      <c r="D63" s="3"/>
      <c r="E63" s="53"/>
      <c r="F63" s="74"/>
      <c r="G63" s="53"/>
      <c r="H63" s="53"/>
      <c r="I63" s="3"/>
      <c r="J63" s="3"/>
      <c r="K63" s="24"/>
    </row>
    <row r="64" spans="1:11" ht="18.75" customHeight="1">
      <c r="A64" s="24"/>
      <c r="B64" s="3" t="s">
        <v>1316</v>
      </c>
      <c r="C64" s="3"/>
      <c r="D64" s="3"/>
      <c r="E64" s="53"/>
      <c r="F64" s="74"/>
      <c r="G64" s="53"/>
      <c r="H64" s="53"/>
      <c r="I64" s="3"/>
      <c r="J64" s="3"/>
      <c r="K64" s="24"/>
    </row>
    <row r="65" spans="1:11" ht="18.75" customHeight="1">
      <c r="A65" s="24"/>
      <c r="B65" s="3" t="s">
        <v>1317</v>
      </c>
      <c r="C65" s="3"/>
      <c r="D65" s="3"/>
      <c r="E65" s="53"/>
      <c r="F65" s="74"/>
      <c r="G65" s="53"/>
      <c r="H65" s="53"/>
      <c r="I65" s="3"/>
      <c r="J65" s="3"/>
      <c r="K65" s="24"/>
    </row>
    <row r="66" spans="1:11" ht="18.75" customHeight="1">
      <c r="A66" s="24"/>
      <c r="B66" s="3" t="s">
        <v>1263</v>
      </c>
      <c r="C66" s="3"/>
      <c r="D66" s="3"/>
      <c r="E66" s="53"/>
      <c r="F66" s="74"/>
      <c r="G66" s="53"/>
      <c r="H66" s="53"/>
      <c r="I66" s="3"/>
      <c r="J66" s="3"/>
      <c r="K66" s="24"/>
    </row>
    <row r="67" spans="1:11" ht="18.75" customHeight="1">
      <c r="A67" s="24"/>
      <c r="B67" s="3" t="s">
        <v>1266</v>
      </c>
      <c r="C67" s="3"/>
      <c r="D67" s="3"/>
      <c r="E67" s="53"/>
      <c r="F67" s="74"/>
      <c r="G67" s="53"/>
      <c r="H67" s="53"/>
      <c r="I67" s="3"/>
      <c r="J67" s="3"/>
      <c r="K67" s="24"/>
    </row>
    <row r="68" spans="1:11" ht="18.75" customHeight="1">
      <c r="A68" s="3"/>
      <c r="B68" s="3" t="s">
        <v>1265</v>
      </c>
      <c r="C68" s="3"/>
      <c r="D68" s="3"/>
      <c r="E68" s="3"/>
      <c r="F68" s="74"/>
      <c r="G68" s="3"/>
      <c r="H68" s="3"/>
      <c r="I68" s="3"/>
      <c r="J68" s="3"/>
      <c r="K68" s="24"/>
    </row>
    <row r="69" spans="1:11" ht="18.75" customHeight="1">
      <c r="A69" s="4"/>
      <c r="B69" s="4" t="s">
        <v>1269</v>
      </c>
      <c r="C69" s="4"/>
      <c r="D69" s="4"/>
      <c r="E69" s="4"/>
      <c r="F69" s="75"/>
      <c r="G69" s="4"/>
      <c r="H69" s="4"/>
      <c r="I69" s="4"/>
      <c r="J69" s="4"/>
      <c r="K69" s="31"/>
    </row>
    <row r="70" spans="1:12" ht="18.75" customHeight="1">
      <c r="A70" s="17">
        <v>9</v>
      </c>
      <c r="B70" s="18" t="s">
        <v>228</v>
      </c>
      <c r="C70" s="36" t="s">
        <v>544</v>
      </c>
      <c r="D70" s="18" t="s">
        <v>229</v>
      </c>
      <c r="E70" s="5">
        <v>150000</v>
      </c>
      <c r="F70" s="124"/>
      <c r="G70" s="5">
        <v>150000</v>
      </c>
      <c r="H70" s="120">
        <v>150000</v>
      </c>
      <c r="I70" s="225" t="s">
        <v>550</v>
      </c>
      <c r="J70" s="36" t="s">
        <v>550</v>
      </c>
      <c r="K70" s="19" t="s">
        <v>180</v>
      </c>
      <c r="L70" s="210"/>
    </row>
    <row r="71" spans="1:11" ht="18.75" customHeight="1">
      <c r="A71" s="43"/>
      <c r="B71" s="3" t="s">
        <v>230</v>
      </c>
      <c r="C71" s="1" t="s">
        <v>545</v>
      </c>
      <c r="D71" s="3" t="s">
        <v>231</v>
      </c>
      <c r="E71" s="53"/>
      <c r="F71" s="123"/>
      <c r="G71" s="53"/>
      <c r="H71" s="121"/>
      <c r="I71" s="226" t="s">
        <v>551</v>
      </c>
      <c r="J71" s="1" t="s">
        <v>545</v>
      </c>
      <c r="K71" s="24"/>
    </row>
    <row r="72" spans="1:11" ht="18.75" customHeight="1">
      <c r="A72" s="43"/>
      <c r="B72" s="3" t="s">
        <v>232</v>
      </c>
      <c r="C72" s="1" t="s">
        <v>546</v>
      </c>
      <c r="D72" s="3" t="s">
        <v>233</v>
      </c>
      <c r="E72" s="53"/>
      <c r="F72" s="123"/>
      <c r="G72" s="53"/>
      <c r="H72" s="121"/>
      <c r="I72" s="226" t="s">
        <v>1613</v>
      </c>
      <c r="J72" s="1" t="s">
        <v>551</v>
      </c>
      <c r="K72" s="24"/>
    </row>
    <row r="73" spans="1:11" ht="18.75" customHeight="1">
      <c r="A73" s="43"/>
      <c r="B73" s="3"/>
      <c r="C73" s="1" t="s">
        <v>547</v>
      </c>
      <c r="D73" s="3"/>
      <c r="E73" s="53"/>
      <c r="F73" s="123"/>
      <c r="G73" s="53"/>
      <c r="H73" s="121"/>
      <c r="I73" s="226" t="s">
        <v>1308</v>
      </c>
      <c r="J73" s="1" t="s">
        <v>573</v>
      </c>
      <c r="K73" s="24"/>
    </row>
    <row r="74" spans="1:11" ht="18.75" customHeight="1">
      <c r="A74" s="43"/>
      <c r="B74" s="3"/>
      <c r="C74" s="1" t="s">
        <v>548</v>
      </c>
      <c r="D74" s="3"/>
      <c r="E74" s="53"/>
      <c r="F74" s="123"/>
      <c r="G74" s="53"/>
      <c r="H74" s="121"/>
      <c r="I74" s="226" t="s">
        <v>1594</v>
      </c>
      <c r="J74" s="1" t="s">
        <v>552</v>
      </c>
      <c r="K74" s="24"/>
    </row>
    <row r="75" spans="1:11" ht="18.75" customHeight="1">
      <c r="A75" s="43"/>
      <c r="B75" s="3"/>
      <c r="C75" s="1" t="s">
        <v>549</v>
      </c>
      <c r="D75" s="3"/>
      <c r="E75" s="53"/>
      <c r="F75" s="123"/>
      <c r="G75" s="53"/>
      <c r="H75" s="121"/>
      <c r="I75" s="226"/>
      <c r="J75" s="1" t="s">
        <v>553</v>
      </c>
      <c r="K75" s="24"/>
    </row>
    <row r="76" spans="1:11" ht="18.75" customHeight="1">
      <c r="A76" s="43"/>
      <c r="B76" s="3"/>
      <c r="C76" s="1" t="s">
        <v>234</v>
      </c>
      <c r="D76" s="3"/>
      <c r="E76" s="53"/>
      <c r="F76" s="123"/>
      <c r="G76" s="53"/>
      <c r="H76" s="121"/>
      <c r="I76" s="226"/>
      <c r="J76" s="1" t="s">
        <v>554</v>
      </c>
      <c r="K76" s="24"/>
    </row>
    <row r="77" spans="1:11" ht="18.75" customHeight="1">
      <c r="A77" s="28"/>
      <c r="B77" s="4"/>
      <c r="C77" s="34"/>
      <c r="D77" s="4"/>
      <c r="E77" s="127"/>
      <c r="F77" s="125"/>
      <c r="G77" s="127"/>
      <c r="H77" s="128"/>
      <c r="I77" s="4"/>
      <c r="J77" s="34" t="s">
        <v>242</v>
      </c>
      <c r="K77" s="31"/>
    </row>
    <row r="78" spans="5:8" ht="18.75" customHeight="1">
      <c r="E78" s="210"/>
      <c r="G78" s="210"/>
      <c r="H78" s="210"/>
    </row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</sheetData>
  <sheetProtection/>
  <mergeCells count="5">
    <mergeCell ref="A1:K1"/>
    <mergeCell ref="A2:K2"/>
    <mergeCell ref="A3:K3"/>
    <mergeCell ref="E10:H10"/>
    <mergeCell ref="B8:H8"/>
  </mergeCells>
  <printOptions/>
  <pageMargins left="0.31496062992125984" right="0.1968503937007874" top="0.7086614173228347" bottom="0.1968503937007874" header="0.4330708661417323" footer="0.2755905511811024"/>
  <pageSetup firstPageNumber="83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7.00390625" style="8" customWidth="1"/>
    <col min="4" max="4" width="19.8515625" style="8" customWidth="1"/>
    <col min="5" max="5" width="11.421875" style="8" customWidth="1"/>
    <col min="6" max="6" width="1.8515625" style="8" customWidth="1"/>
    <col min="7" max="7" width="10.00390625" style="8" customWidth="1"/>
    <col min="8" max="8" width="10.140625" style="8" customWidth="1"/>
    <col min="9" max="9" width="9.57421875" style="8" customWidth="1"/>
    <col min="10" max="10" width="16.00390625" style="8" customWidth="1"/>
    <col min="11" max="11" width="12.140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1859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309" t="s">
        <v>1857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8.75" customHeight="1">
      <c r="A7" s="6"/>
      <c r="B7" s="9" t="s">
        <v>187</v>
      </c>
      <c r="C7" s="7"/>
      <c r="D7" s="7"/>
      <c r="E7" s="6"/>
      <c r="F7" s="6"/>
      <c r="G7" s="6"/>
      <c r="H7" s="6"/>
      <c r="I7" s="6"/>
      <c r="J7" s="6"/>
      <c r="K7" s="6"/>
      <c r="L7" s="7"/>
    </row>
    <row r="8" spans="2:8" ht="18.75" customHeight="1">
      <c r="B8" s="400" t="s">
        <v>244</v>
      </c>
      <c r="C8" s="401"/>
      <c r="D8" s="401"/>
      <c r="E8" s="402"/>
      <c r="F8" s="402"/>
      <c r="G8" s="402"/>
      <c r="H8" s="402"/>
    </row>
    <row r="9" spans="2:4" ht="18.75" customHeight="1">
      <c r="B9" s="116"/>
      <c r="C9" s="117"/>
      <c r="D9" s="117"/>
    </row>
    <row r="10" spans="1:11" ht="18.75" customHeight="1">
      <c r="A10" s="10"/>
      <c r="B10" s="10"/>
      <c r="C10" s="10"/>
      <c r="D10" s="10" t="s">
        <v>4</v>
      </c>
      <c r="E10" s="395" t="s">
        <v>32</v>
      </c>
      <c r="F10" s="396"/>
      <c r="G10" s="396"/>
      <c r="H10" s="397"/>
      <c r="I10" s="57" t="s">
        <v>29</v>
      </c>
      <c r="J10" s="11" t="s">
        <v>33</v>
      </c>
      <c r="K10" s="11" t="s">
        <v>12</v>
      </c>
    </row>
    <row r="11" spans="1:11" ht="18.75" customHeight="1">
      <c r="A11" s="12" t="s">
        <v>3</v>
      </c>
      <c r="B11" s="12" t="s">
        <v>31</v>
      </c>
      <c r="C11" s="12" t="s">
        <v>14</v>
      </c>
      <c r="D11" s="12" t="s">
        <v>5</v>
      </c>
      <c r="E11" s="11">
        <v>2559</v>
      </c>
      <c r="F11" s="58"/>
      <c r="G11" s="11">
        <v>2560</v>
      </c>
      <c r="H11" s="11">
        <v>2561</v>
      </c>
      <c r="I11" s="13" t="s">
        <v>30</v>
      </c>
      <c r="J11" s="13" t="s">
        <v>11</v>
      </c>
      <c r="K11" s="13" t="s">
        <v>13</v>
      </c>
    </row>
    <row r="12" spans="1:11" ht="18.75" customHeight="1">
      <c r="A12" s="13"/>
      <c r="B12" s="14"/>
      <c r="C12" s="14"/>
      <c r="D12" s="14"/>
      <c r="E12" s="13" t="s">
        <v>6</v>
      </c>
      <c r="F12" s="59"/>
      <c r="G12" s="13" t="s">
        <v>6</v>
      </c>
      <c r="H12" s="13" t="s">
        <v>6</v>
      </c>
      <c r="I12" s="13"/>
      <c r="J12" s="13"/>
      <c r="K12" s="13"/>
    </row>
    <row r="13" spans="1:11" ht="18.75" customHeight="1">
      <c r="A13" s="19">
        <v>1</v>
      </c>
      <c r="B13" s="18" t="s">
        <v>1332</v>
      </c>
      <c r="C13" s="18" t="s">
        <v>576</v>
      </c>
      <c r="D13" s="18" t="s">
        <v>1354</v>
      </c>
      <c r="E13" s="5"/>
      <c r="F13" s="73"/>
      <c r="G13" s="5"/>
      <c r="H13" s="5"/>
      <c r="I13" s="222" t="s">
        <v>1452</v>
      </c>
      <c r="J13" s="18" t="s">
        <v>561</v>
      </c>
      <c r="K13" s="19" t="s">
        <v>221</v>
      </c>
    </row>
    <row r="14" spans="1:11" ht="18.75" customHeight="1">
      <c r="A14" s="24"/>
      <c r="B14" s="3" t="s">
        <v>1333</v>
      </c>
      <c r="C14" s="3" t="s">
        <v>577</v>
      </c>
      <c r="D14" s="24" t="s">
        <v>1355</v>
      </c>
      <c r="E14" s="33">
        <v>30000</v>
      </c>
      <c r="F14" s="229"/>
      <c r="G14" s="33">
        <v>30000</v>
      </c>
      <c r="H14" s="33">
        <v>30000</v>
      </c>
      <c r="I14" s="223" t="s">
        <v>1446</v>
      </c>
      <c r="J14" s="3" t="s">
        <v>584</v>
      </c>
      <c r="K14" s="24"/>
    </row>
    <row r="15" spans="1:11" ht="18.75" customHeight="1">
      <c r="A15" s="24"/>
      <c r="B15" s="3" t="s">
        <v>1334</v>
      </c>
      <c r="C15" s="3" t="s">
        <v>578</v>
      </c>
      <c r="D15" s="3"/>
      <c r="E15" s="33"/>
      <c r="F15" s="229"/>
      <c r="G15" s="33"/>
      <c r="H15" s="33"/>
      <c r="I15" s="223" t="s">
        <v>1735</v>
      </c>
      <c r="J15" s="3"/>
      <c r="K15" s="24"/>
    </row>
    <row r="16" spans="1:11" ht="18.75" customHeight="1">
      <c r="A16" s="24"/>
      <c r="B16" s="3" t="s">
        <v>1335</v>
      </c>
      <c r="C16" s="3"/>
      <c r="D16" s="24"/>
      <c r="E16" s="33">
        <v>30000</v>
      </c>
      <c r="F16" s="229"/>
      <c r="G16" s="33">
        <v>30000</v>
      </c>
      <c r="H16" s="33">
        <v>30000</v>
      </c>
      <c r="I16" s="223" t="s">
        <v>1642</v>
      </c>
      <c r="J16" s="3"/>
      <c r="K16" s="24"/>
    </row>
    <row r="17" spans="1:11" ht="18.75" customHeight="1">
      <c r="A17" s="24"/>
      <c r="B17" s="3" t="s">
        <v>1336</v>
      </c>
      <c r="C17" s="3"/>
      <c r="D17" s="24"/>
      <c r="E17" s="33"/>
      <c r="F17" s="229"/>
      <c r="G17" s="33"/>
      <c r="H17" s="33"/>
      <c r="I17" s="223" t="s">
        <v>1594</v>
      </c>
      <c r="J17" s="3"/>
      <c r="K17" s="24"/>
    </row>
    <row r="18" spans="1:11" ht="18.75" customHeight="1">
      <c r="A18" s="24"/>
      <c r="B18" s="3" t="s">
        <v>1337</v>
      </c>
      <c r="C18" s="3"/>
      <c r="D18" s="3"/>
      <c r="E18" s="33"/>
      <c r="F18" s="229"/>
      <c r="G18" s="33"/>
      <c r="H18" s="33"/>
      <c r="I18" s="223"/>
      <c r="J18" s="3"/>
      <c r="K18" s="24"/>
    </row>
    <row r="19" spans="1:11" ht="18.75" customHeight="1">
      <c r="A19" s="24"/>
      <c r="B19" s="3" t="s">
        <v>1338</v>
      </c>
      <c r="C19" s="3"/>
      <c r="D19" s="24"/>
      <c r="E19" s="33">
        <v>30000</v>
      </c>
      <c r="F19" s="229"/>
      <c r="G19" s="33">
        <v>30000</v>
      </c>
      <c r="H19" s="33">
        <v>30000</v>
      </c>
      <c r="I19" s="223"/>
      <c r="J19" s="3"/>
      <c r="K19" s="24"/>
    </row>
    <row r="20" spans="1:11" ht="18.75" customHeight="1">
      <c r="A20" s="24"/>
      <c r="B20" s="3" t="s">
        <v>1339</v>
      </c>
      <c r="C20" s="3"/>
      <c r="D20" s="24"/>
      <c r="E20" s="33"/>
      <c r="F20" s="229"/>
      <c r="G20" s="33"/>
      <c r="H20" s="33"/>
      <c r="I20" s="3"/>
      <c r="J20" s="3"/>
      <c r="K20" s="24"/>
    </row>
    <row r="21" spans="1:11" ht="18.75" customHeight="1">
      <c r="A21" s="24"/>
      <c r="B21" s="3" t="s">
        <v>1340</v>
      </c>
      <c r="C21" s="3"/>
      <c r="D21" s="3"/>
      <c r="E21" s="33"/>
      <c r="F21" s="229"/>
      <c r="G21" s="33"/>
      <c r="H21" s="33"/>
      <c r="I21" s="3"/>
      <c r="J21" s="3"/>
      <c r="K21" s="24"/>
    </row>
    <row r="22" spans="1:11" ht="18.75" customHeight="1">
      <c r="A22" s="24"/>
      <c r="B22" s="3" t="s">
        <v>1341</v>
      </c>
      <c r="C22" s="3"/>
      <c r="D22" s="3"/>
      <c r="E22" s="33">
        <v>30000</v>
      </c>
      <c r="F22" s="229"/>
      <c r="G22" s="33">
        <v>30000</v>
      </c>
      <c r="H22" s="33">
        <v>30000</v>
      </c>
      <c r="I22" s="3"/>
      <c r="J22" s="3"/>
      <c r="K22" s="24"/>
    </row>
    <row r="23" spans="1:11" ht="18.75" customHeight="1">
      <c r="A23" s="24"/>
      <c r="B23" s="3" t="s">
        <v>1342</v>
      </c>
      <c r="C23" s="3"/>
      <c r="D23" s="3"/>
      <c r="E23" s="33"/>
      <c r="F23" s="229"/>
      <c r="G23" s="33"/>
      <c r="H23" s="33"/>
      <c r="I23" s="3"/>
      <c r="J23" s="3"/>
      <c r="K23" s="24"/>
    </row>
    <row r="24" spans="1:11" ht="18.75" customHeight="1">
      <c r="A24" s="24"/>
      <c r="B24" s="3" t="s">
        <v>1343</v>
      </c>
      <c r="C24" s="3"/>
      <c r="D24" s="3"/>
      <c r="E24" s="33"/>
      <c r="F24" s="229"/>
      <c r="G24" s="33"/>
      <c r="H24" s="33"/>
      <c r="I24" s="3"/>
      <c r="J24" s="3"/>
      <c r="K24" s="24"/>
    </row>
    <row r="25" spans="1:11" ht="18.75" customHeight="1">
      <c r="A25" s="24"/>
      <c r="B25" s="3" t="s">
        <v>1344</v>
      </c>
      <c r="C25" s="3"/>
      <c r="D25" s="3"/>
      <c r="E25" s="33"/>
      <c r="F25" s="229"/>
      <c r="G25" s="33"/>
      <c r="H25" s="33"/>
      <c r="I25" s="3"/>
      <c r="J25" s="3"/>
      <c r="K25" s="24"/>
    </row>
    <row r="26" spans="1:11" ht="18.75" customHeight="1">
      <c r="A26" s="24"/>
      <c r="B26" s="173">
        <v>2559</v>
      </c>
      <c r="C26" s="3"/>
      <c r="D26" s="3"/>
      <c r="E26" s="33"/>
      <c r="F26" s="229"/>
      <c r="G26" s="33"/>
      <c r="H26" s="33"/>
      <c r="I26" s="3"/>
      <c r="J26" s="3"/>
      <c r="K26" s="24"/>
    </row>
    <row r="27" spans="1:11" ht="18.75" customHeight="1">
      <c r="A27" s="24"/>
      <c r="B27" s="173" t="s">
        <v>1345</v>
      </c>
      <c r="C27" s="3"/>
      <c r="D27" s="3"/>
      <c r="E27" s="33">
        <v>50000</v>
      </c>
      <c r="F27" s="229"/>
      <c r="G27" s="33">
        <v>50000</v>
      </c>
      <c r="H27" s="33">
        <v>50000</v>
      </c>
      <c r="I27" s="3"/>
      <c r="J27" s="3"/>
      <c r="K27" s="24"/>
    </row>
    <row r="28" spans="1:11" ht="18.75" customHeight="1">
      <c r="A28" s="31"/>
      <c r="B28" s="152" t="s">
        <v>1346</v>
      </c>
      <c r="C28" s="4"/>
      <c r="D28" s="4"/>
      <c r="E28" s="83"/>
      <c r="F28" s="230"/>
      <c r="G28" s="83"/>
      <c r="H28" s="83"/>
      <c r="I28" s="4"/>
      <c r="J28" s="4"/>
      <c r="K28" s="31"/>
    </row>
    <row r="29" spans="1:11" s="1" customFormat="1" ht="18.75" customHeight="1">
      <c r="A29" s="25"/>
      <c r="B29" s="172"/>
      <c r="E29" s="48"/>
      <c r="F29" s="234"/>
      <c r="G29" s="48"/>
      <c r="H29" s="48"/>
      <c r="K29" s="25"/>
    </row>
    <row r="30" spans="1:11" ht="18.75" customHeight="1">
      <c r="A30" s="19">
        <v>2</v>
      </c>
      <c r="B30" s="147" t="s">
        <v>1347</v>
      </c>
      <c r="C30" s="18" t="s">
        <v>1012</v>
      </c>
      <c r="D30" s="18" t="s">
        <v>1356</v>
      </c>
      <c r="E30" s="2"/>
      <c r="F30" s="233"/>
      <c r="G30" s="2"/>
      <c r="H30" s="2"/>
      <c r="I30" s="247" t="s">
        <v>1736</v>
      </c>
      <c r="J30" s="18" t="s">
        <v>582</v>
      </c>
      <c r="K30" s="19" t="s">
        <v>221</v>
      </c>
    </row>
    <row r="31" spans="1:11" ht="18.75" customHeight="1">
      <c r="A31" s="24"/>
      <c r="B31" s="173" t="s">
        <v>290</v>
      </c>
      <c r="C31" s="3" t="s">
        <v>580</v>
      </c>
      <c r="D31" s="3" t="s">
        <v>1357</v>
      </c>
      <c r="E31" s="33"/>
      <c r="F31" s="231"/>
      <c r="G31" s="33"/>
      <c r="H31" s="33"/>
      <c r="I31" s="248" t="s">
        <v>1636</v>
      </c>
      <c r="J31" s="3" t="s">
        <v>583</v>
      </c>
      <c r="K31" s="24"/>
    </row>
    <row r="32" spans="1:11" ht="18.75" customHeight="1">
      <c r="A32" s="24"/>
      <c r="B32" s="173" t="s">
        <v>1348</v>
      </c>
      <c r="C32" s="3" t="s">
        <v>579</v>
      </c>
      <c r="D32" s="3"/>
      <c r="E32" s="33">
        <v>268000</v>
      </c>
      <c r="F32" s="231"/>
      <c r="G32" s="33">
        <v>268000</v>
      </c>
      <c r="H32" s="33">
        <v>268000</v>
      </c>
      <c r="I32" s="248" t="s">
        <v>1637</v>
      </c>
      <c r="J32" s="3" t="s">
        <v>581</v>
      </c>
      <c r="K32" s="24"/>
    </row>
    <row r="33" spans="1:11" ht="18.75" customHeight="1">
      <c r="A33" s="24"/>
      <c r="B33" s="173" t="s">
        <v>1349</v>
      </c>
      <c r="C33" s="3"/>
      <c r="D33" s="3"/>
      <c r="E33" s="33">
        <v>328000</v>
      </c>
      <c r="F33" s="231"/>
      <c r="G33" s="33">
        <v>328000</v>
      </c>
      <c r="H33" s="33">
        <v>328000</v>
      </c>
      <c r="I33" s="248" t="s">
        <v>1635</v>
      </c>
      <c r="J33" s="3"/>
      <c r="K33" s="24"/>
    </row>
    <row r="34" spans="1:11" ht="18.75" customHeight="1">
      <c r="A34" s="24"/>
      <c r="B34" s="173" t="s">
        <v>1350</v>
      </c>
      <c r="C34" s="3"/>
      <c r="D34" s="3"/>
      <c r="E34" s="33">
        <v>360000</v>
      </c>
      <c r="F34" s="231"/>
      <c r="G34" s="33">
        <v>360000</v>
      </c>
      <c r="H34" s="33">
        <v>360000</v>
      </c>
      <c r="I34" s="248" t="s">
        <v>1737</v>
      </c>
      <c r="J34" s="3"/>
      <c r="K34" s="24"/>
    </row>
    <row r="35" spans="1:11" ht="18.75" customHeight="1">
      <c r="A35" s="31"/>
      <c r="B35" s="152" t="s">
        <v>1351</v>
      </c>
      <c r="C35" s="4"/>
      <c r="D35" s="4"/>
      <c r="E35" s="83">
        <v>704000</v>
      </c>
      <c r="F35" s="232"/>
      <c r="G35" s="83">
        <v>704000</v>
      </c>
      <c r="H35" s="83">
        <v>704000</v>
      </c>
      <c r="I35" s="306">
        <v>100</v>
      </c>
      <c r="J35" s="4"/>
      <c r="K35" s="31"/>
    </row>
    <row r="36" spans="1:11" ht="18.75" customHeight="1">
      <c r="A36" s="24">
        <v>3</v>
      </c>
      <c r="B36" s="173" t="s">
        <v>1352</v>
      </c>
      <c r="C36" s="3" t="s">
        <v>1012</v>
      </c>
      <c r="D36" s="3" t="s">
        <v>1356</v>
      </c>
      <c r="E36" s="33"/>
      <c r="F36" s="231"/>
      <c r="G36" s="33"/>
      <c r="H36" s="33"/>
      <c r="I36" s="253" t="s">
        <v>1736</v>
      </c>
      <c r="J36" s="3" t="s">
        <v>582</v>
      </c>
      <c r="K36" s="24" t="s">
        <v>221</v>
      </c>
    </row>
    <row r="37" spans="1:11" ht="18.75" customHeight="1">
      <c r="A37" s="24"/>
      <c r="B37" s="173" t="s">
        <v>1353</v>
      </c>
      <c r="C37" s="3" t="s">
        <v>1013</v>
      </c>
      <c r="D37" s="3" t="s">
        <v>1357</v>
      </c>
      <c r="E37" s="33"/>
      <c r="F37" s="231"/>
      <c r="G37" s="33"/>
      <c r="H37" s="33"/>
      <c r="I37" s="253" t="s">
        <v>1738</v>
      </c>
      <c r="J37" s="3" t="s">
        <v>583</v>
      </c>
      <c r="K37" s="24"/>
    </row>
    <row r="38" spans="1:11" ht="18.75" customHeight="1">
      <c r="A38" s="24"/>
      <c r="B38" s="173" t="s">
        <v>1348</v>
      </c>
      <c r="C38" s="3" t="s">
        <v>1014</v>
      </c>
      <c r="D38" s="3"/>
      <c r="E38" s="33">
        <v>129000</v>
      </c>
      <c r="F38" s="231"/>
      <c r="G38" s="33">
        <v>129000</v>
      </c>
      <c r="H38" s="33">
        <v>129000</v>
      </c>
      <c r="I38" s="253" t="s">
        <v>1014</v>
      </c>
      <c r="J38" s="3" t="s">
        <v>581</v>
      </c>
      <c r="K38" s="24"/>
    </row>
    <row r="39" spans="1:11" ht="18.75" customHeight="1">
      <c r="A39" s="24"/>
      <c r="B39" s="173" t="s">
        <v>1349</v>
      </c>
      <c r="C39" s="3"/>
      <c r="D39" s="3"/>
      <c r="E39" s="33">
        <v>158000</v>
      </c>
      <c r="F39" s="231"/>
      <c r="G39" s="33">
        <v>158000</v>
      </c>
      <c r="H39" s="33">
        <v>158000</v>
      </c>
      <c r="I39" s="253" t="s">
        <v>1594</v>
      </c>
      <c r="J39" s="3"/>
      <c r="K39" s="24"/>
    </row>
    <row r="40" spans="1:11" ht="18.75" customHeight="1">
      <c r="A40" s="24"/>
      <c r="B40" s="173" t="s">
        <v>1350</v>
      </c>
      <c r="C40" s="3"/>
      <c r="D40" s="3"/>
      <c r="E40" s="33">
        <v>175000</v>
      </c>
      <c r="F40" s="231"/>
      <c r="G40" s="33">
        <v>175000</v>
      </c>
      <c r="H40" s="33">
        <v>175000</v>
      </c>
      <c r="I40" s="253"/>
      <c r="J40" s="3"/>
      <c r="K40" s="24"/>
    </row>
    <row r="41" spans="1:11" ht="18.75" customHeight="1">
      <c r="A41" s="24"/>
      <c r="B41" s="173" t="s">
        <v>1351</v>
      </c>
      <c r="C41" s="3"/>
      <c r="D41" s="3"/>
      <c r="E41" s="33">
        <v>338000</v>
      </c>
      <c r="F41" s="231"/>
      <c r="G41" s="33">
        <v>338000</v>
      </c>
      <c r="H41" s="33">
        <v>338000</v>
      </c>
      <c r="I41" s="253"/>
      <c r="J41" s="3"/>
      <c r="K41" s="24"/>
    </row>
    <row r="42" spans="1:11" ht="18.75" customHeight="1">
      <c r="A42" s="24"/>
      <c r="B42" s="3"/>
      <c r="C42" s="3"/>
      <c r="D42" s="3"/>
      <c r="E42" s="24"/>
      <c r="F42" s="123"/>
      <c r="G42" s="24"/>
      <c r="H42" s="24"/>
      <c r="J42" s="3"/>
      <c r="K42" s="24"/>
    </row>
    <row r="43" spans="1:11" ht="18.75" customHeight="1">
      <c r="A43" s="17">
        <v>4</v>
      </c>
      <c r="B43" s="18" t="s">
        <v>1019</v>
      </c>
      <c r="C43" s="36" t="s">
        <v>1021</v>
      </c>
      <c r="D43" s="18" t="s">
        <v>220</v>
      </c>
      <c r="E43" s="120">
        <v>124000</v>
      </c>
      <c r="F43" s="73"/>
      <c r="G43" s="120">
        <v>124000</v>
      </c>
      <c r="H43" s="5">
        <v>124000</v>
      </c>
      <c r="I43" s="22" t="s">
        <v>1453</v>
      </c>
      <c r="J43" s="18" t="s">
        <v>1025</v>
      </c>
      <c r="K43" s="19" t="s">
        <v>221</v>
      </c>
    </row>
    <row r="44" spans="1:11" ht="18.75" customHeight="1">
      <c r="A44" s="43"/>
      <c r="B44" s="3" t="s">
        <v>1020</v>
      </c>
      <c r="C44" s="1" t="s">
        <v>1022</v>
      </c>
      <c r="D44" s="3" t="s">
        <v>198</v>
      </c>
      <c r="E44" s="25"/>
      <c r="F44" s="74"/>
      <c r="G44" s="25"/>
      <c r="H44" s="24"/>
      <c r="I44" s="27" t="s">
        <v>1738</v>
      </c>
      <c r="J44" s="3" t="s">
        <v>583</v>
      </c>
      <c r="K44" s="199" t="s">
        <v>1099</v>
      </c>
    </row>
    <row r="45" spans="1:11" ht="18.75" customHeight="1">
      <c r="A45" s="43"/>
      <c r="B45" s="3"/>
      <c r="C45" s="1" t="s">
        <v>1024</v>
      </c>
      <c r="D45" s="3"/>
      <c r="E45" s="25"/>
      <c r="F45" s="74"/>
      <c r="G45" s="25"/>
      <c r="H45" s="24"/>
      <c r="I45" s="27" t="s">
        <v>1594</v>
      </c>
      <c r="J45" s="3" t="s">
        <v>581</v>
      </c>
      <c r="K45" s="24"/>
    </row>
    <row r="46" spans="1:11" ht="18.75" customHeight="1">
      <c r="A46" s="28"/>
      <c r="B46" s="4"/>
      <c r="C46" s="34" t="s">
        <v>1023</v>
      </c>
      <c r="D46" s="4"/>
      <c r="E46" s="30"/>
      <c r="F46" s="75"/>
      <c r="G46" s="30"/>
      <c r="H46" s="31"/>
      <c r="I46" s="65"/>
      <c r="J46" s="4"/>
      <c r="K46" s="31"/>
    </row>
    <row r="47" spans="1:11" s="211" customFormat="1" ht="18.75" customHeight="1">
      <c r="A47" s="310"/>
      <c r="E47" s="310"/>
      <c r="G47" s="310"/>
      <c r="H47" s="310"/>
      <c r="K47" s="310"/>
    </row>
    <row r="48" spans="1:11" s="211" customFormat="1" ht="18.75" customHeight="1">
      <c r="A48" s="310"/>
      <c r="E48" s="310"/>
      <c r="G48" s="310"/>
      <c r="H48" s="310"/>
      <c r="K48" s="310"/>
    </row>
    <row r="49" spans="1:11" s="211" customFormat="1" ht="18.75" customHeight="1">
      <c r="A49" s="310"/>
      <c r="E49" s="310"/>
      <c r="G49" s="310"/>
      <c r="H49" s="310"/>
      <c r="K49" s="310"/>
    </row>
    <row r="50" spans="1:11" ht="18.75" customHeight="1">
      <c r="A50" s="19">
        <v>5</v>
      </c>
      <c r="B50" s="18" t="s">
        <v>245</v>
      </c>
      <c r="C50" s="18" t="s">
        <v>1021</v>
      </c>
      <c r="D50" s="18" t="s">
        <v>220</v>
      </c>
      <c r="E50" s="92">
        <v>336000</v>
      </c>
      <c r="F50" s="73"/>
      <c r="G50" s="102">
        <v>336000</v>
      </c>
      <c r="H50" s="5">
        <v>336000</v>
      </c>
      <c r="I50" s="273" t="s">
        <v>1638</v>
      </c>
      <c r="J50" s="18" t="s">
        <v>1025</v>
      </c>
      <c r="K50" s="19" t="s">
        <v>221</v>
      </c>
    </row>
    <row r="51" spans="1:11" ht="18.75" customHeight="1">
      <c r="A51" s="24"/>
      <c r="B51" s="3" t="s">
        <v>1020</v>
      </c>
      <c r="C51" s="3" t="s">
        <v>1022</v>
      </c>
      <c r="D51" s="3" t="s">
        <v>198</v>
      </c>
      <c r="E51" s="93"/>
      <c r="F51" s="74"/>
      <c r="G51" s="101"/>
      <c r="H51" s="53"/>
      <c r="I51" s="274" t="s">
        <v>1640</v>
      </c>
      <c r="J51" s="3" t="s">
        <v>583</v>
      </c>
      <c r="K51" s="199" t="s">
        <v>1099</v>
      </c>
    </row>
    <row r="52" spans="1:11" ht="18.75" customHeight="1">
      <c r="A52" s="24"/>
      <c r="B52" s="3"/>
      <c r="C52" s="3" t="s">
        <v>1024</v>
      </c>
      <c r="D52" s="3"/>
      <c r="E52" s="93"/>
      <c r="F52" s="74"/>
      <c r="G52" s="101"/>
      <c r="H52" s="53"/>
      <c r="I52" s="274" t="s">
        <v>1639</v>
      </c>
      <c r="J52" s="3" t="s">
        <v>581</v>
      </c>
      <c r="K52" s="24"/>
    </row>
    <row r="53" spans="1:11" ht="18.75" customHeight="1">
      <c r="A53" s="43"/>
      <c r="B53" s="3"/>
      <c r="C53" s="3" t="s">
        <v>1023</v>
      </c>
      <c r="D53" s="3"/>
      <c r="E53" s="121"/>
      <c r="F53" s="74"/>
      <c r="G53" s="121"/>
      <c r="H53" s="53"/>
      <c r="I53" s="276" t="s">
        <v>1023</v>
      </c>
      <c r="J53" s="3"/>
      <c r="K53" s="50"/>
    </row>
    <row r="54" spans="1:11" ht="18.75" customHeight="1">
      <c r="A54" s="28"/>
      <c r="B54" s="4"/>
      <c r="C54" s="4"/>
      <c r="D54" s="4"/>
      <c r="E54" s="128"/>
      <c r="F54" s="75"/>
      <c r="G54" s="128"/>
      <c r="H54" s="127"/>
      <c r="I54" s="277" t="s">
        <v>1594</v>
      </c>
      <c r="J54" s="4"/>
      <c r="K54" s="51"/>
    </row>
    <row r="55" spans="1:11" ht="18.75" customHeight="1">
      <c r="A55" s="17">
        <v>6</v>
      </c>
      <c r="B55" s="18" t="s">
        <v>1055</v>
      </c>
      <c r="C55" s="36" t="s">
        <v>1056</v>
      </c>
      <c r="D55" s="18" t="s">
        <v>220</v>
      </c>
      <c r="E55" s="120">
        <v>1000</v>
      </c>
      <c r="F55" s="73"/>
      <c r="G55" s="120">
        <v>1000</v>
      </c>
      <c r="H55" s="5">
        <v>1000</v>
      </c>
      <c r="I55" s="36" t="s">
        <v>1440</v>
      </c>
      <c r="J55" s="18" t="s">
        <v>1059</v>
      </c>
      <c r="K55" s="19" t="s">
        <v>221</v>
      </c>
    </row>
    <row r="56" spans="1:11" ht="18.75" customHeight="1">
      <c r="A56" s="43"/>
      <c r="B56" s="3" t="s">
        <v>1099</v>
      </c>
      <c r="C56" s="1" t="s">
        <v>1057</v>
      </c>
      <c r="D56" s="3" t="s">
        <v>198</v>
      </c>
      <c r="E56" s="121"/>
      <c r="F56" s="74"/>
      <c r="G56" s="121"/>
      <c r="H56" s="53"/>
      <c r="I56" s="1" t="s">
        <v>1454</v>
      </c>
      <c r="J56" s="3" t="s">
        <v>1064</v>
      </c>
      <c r="K56" s="199" t="s">
        <v>1099</v>
      </c>
    </row>
    <row r="57" spans="1:11" ht="18.75" customHeight="1">
      <c r="A57" s="43"/>
      <c r="B57" s="3"/>
      <c r="C57" s="1" t="s">
        <v>1058</v>
      </c>
      <c r="D57" s="3"/>
      <c r="E57" s="121"/>
      <c r="F57" s="74"/>
      <c r="G57" s="121"/>
      <c r="H57" s="53"/>
      <c r="I57" s="1" t="s">
        <v>1455</v>
      </c>
      <c r="J57" s="3" t="s">
        <v>1060</v>
      </c>
      <c r="K57" s="50"/>
    </row>
    <row r="58" spans="1:11" ht="18.75" customHeight="1">
      <c r="A58" s="43"/>
      <c r="B58" s="3"/>
      <c r="C58" s="1"/>
      <c r="D58" s="3"/>
      <c r="E58" s="121"/>
      <c r="F58" s="74"/>
      <c r="G58" s="121"/>
      <c r="H58" s="53"/>
      <c r="I58" s="1" t="s">
        <v>1430</v>
      </c>
      <c r="J58" s="3" t="s">
        <v>1061</v>
      </c>
      <c r="K58" s="50"/>
    </row>
    <row r="59" spans="1:11" ht="18.75" customHeight="1">
      <c r="A59" s="43"/>
      <c r="B59" s="3"/>
      <c r="C59" s="1"/>
      <c r="D59" s="3"/>
      <c r="E59" s="121"/>
      <c r="F59" s="74"/>
      <c r="G59" s="121"/>
      <c r="H59" s="53"/>
      <c r="I59" s="1" t="s">
        <v>1594</v>
      </c>
      <c r="J59" s="3" t="s">
        <v>1062</v>
      </c>
      <c r="K59" s="50"/>
    </row>
    <row r="60" spans="1:11" ht="18.75" customHeight="1">
      <c r="A60" s="28"/>
      <c r="B60" s="4"/>
      <c r="C60" s="34"/>
      <c r="D60" s="4"/>
      <c r="E60" s="128"/>
      <c r="F60" s="75"/>
      <c r="G60" s="128"/>
      <c r="H60" s="127"/>
      <c r="I60" s="34"/>
      <c r="J60" s="4" t="s">
        <v>1063</v>
      </c>
      <c r="K60" s="51"/>
    </row>
    <row r="61" spans="1:11" ht="18.75" customHeight="1">
      <c r="A61" s="17">
        <v>7</v>
      </c>
      <c r="B61" s="18" t="s">
        <v>1143</v>
      </c>
      <c r="C61" s="36" t="s">
        <v>1135</v>
      </c>
      <c r="D61" s="18" t="s">
        <v>1137</v>
      </c>
      <c r="E61" s="92">
        <v>200000</v>
      </c>
      <c r="F61" s="73"/>
      <c r="G61" s="92">
        <v>50000</v>
      </c>
      <c r="H61" s="92">
        <v>50000</v>
      </c>
      <c r="I61" s="18" t="s">
        <v>1675</v>
      </c>
      <c r="J61" s="18" t="s">
        <v>253</v>
      </c>
      <c r="K61" s="19" t="s">
        <v>221</v>
      </c>
    </row>
    <row r="62" spans="1:11" ht="18.75" customHeight="1">
      <c r="A62" s="43"/>
      <c r="B62" s="3" t="s">
        <v>149</v>
      </c>
      <c r="C62" s="1" t="s">
        <v>1068</v>
      </c>
      <c r="D62" s="3" t="s">
        <v>1138</v>
      </c>
      <c r="E62" s="1"/>
      <c r="F62" s="74"/>
      <c r="G62" s="1"/>
      <c r="H62" s="23"/>
      <c r="I62" s="3" t="s">
        <v>1440</v>
      </c>
      <c r="J62" s="3" t="s">
        <v>590</v>
      </c>
      <c r="K62" s="199" t="s">
        <v>1099</v>
      </c>
    </row>
    <row r="63" spans="1:11" ht="18.75" customHeight="1">
      <c r="A63" s="43"/>
      <c r="B63" s="3"/>
      <c r="C63" s="1" t="s">
        <v>1136</v>
      </c>
      <c r="D63" s="3" t="s">
        <v>589</v>
      </c>
      <c r="E63" s="1"/>
      <c r="F63" s="74"/>
      <c r="G63" s="1"/>
      <c r="H63" s="23"/>
      <c r="I63" s="3" t="s">
        <v>1739</v>
      </c>
      <c r="J63" s="3" t="s">
        <v>591</v>
      </c>
      <c r="K63" s="24"/>
    </row>
    <row r="64" spans="1:11" ht="18.75" customHeight="1">
      <c r="A64" s="43"/>
      <c r="B64" s="3"/>
      <c r="C64" s="1"/>
      <c r="D64" s="3"/>
      <c r="E64" s="1"/>
      <c r="F64" s="74"/>
      <c r="G64" s="1"/>
      <c r="H64" s="23"/>
      <c r="I64" s="3" t="s">
        <v>1740</v>
      </c>
      <c r="J64" s="3" t="s">
        <v>592</v>
      </c>
      <c r="K64" s="24"/>
    </row>
    <row r="65" spans="1:11" ht="18.75" customHeight="1">
      <c r="A65" s="43"/>
      <c r="B65" s="3"/>
      <c r="C65" s="1"/>
      <c r="D65" s="3"/>
      <c r="E65" s="1"/>
      <c r="F65" s="74"/>
      <c r="G65" s="1"/>
      <c r="H65" s="23"/>
      <c r="I65" s="3" t="s">
        <v>1469</v>
      </c>
      <c r="J65" s="3" t="s">
        <v>585</v>
      </c>
      <c r="K65" s="24"/>
    </row>
    <row r="66" spans="1:11" ht="18.75" customHeight="1">
      <c r="A66" s="43"/>
      <c r="B66" s="3"/>
      <c r="C66" s="1"/>
      <c r="D66" s="3"/>
      <c r="E66" s="1"/>
      <c r="F66" s="74"/>
      <c r="G66" s="1"/>
      <c r="H66" s="23"/>
      <c r="I66" s="3" t="s">
        <v>1741</v>
      </c>
      <c r="J66" s="3" t="s">
        <v>586</v>
      </c>
      <c r="K66" s="24"/>
    </row>
    <row r="67" spans="1:11" ht="18.75" customHeight="1">
      <c r="A67" s="28"/>
      <c r="B67" s="4"/>
      <c r="C67" s="34"/>
      <c r="D67" s="4"/>
      <c r="E67" s="34"/>
      <c r="F67" s="75"/>
      <c r="G67" s="34"/>
      <c r="H67" s="29"/>
      <c r="I67" s="4"/>
      <c r="J67" s="4" t="s">
        <v>254</v>
      </c>
      <c r="K67" s="31"/>
    </row>
    <row r="68" spans="1:11" s="1" customFormat="1" ht="18.75" customHeight="1">
      <c r="A68" s="25"/>
      <c r="F68" s="80"/>
      <c r="K68" s="25"/>
    </row>
    <row r="69" spans="1:11" s="1" customFormat="1" ht="18.75" customHeight="1">
      <c r="A69" s="25"/>
      <c r="F69" s="80"/>
      <c r="K69" s="25"/>
    </row>
    <row r="70" spans="1:11" s="211" customFormat="1" ht="18.75" customHeight="1">
      <c r="A70" s="17">
        <v>8</v>
      </c>
      <c r="B70" s="18" t="s">
        <v>1358</v>
      </c>
      <c r="C70" s="36" t="s">
        <v>1141</v>
      </c>
      <c r="D70" s="18" t="s">
        <v>1360</v>
      </c>
      <c r="E70" s="92">
        <v>60000</v>
      </c>
      <c r="F70" s="73"/>
      <c r="G70" s="5">
        <v>60000</v>
      </c>
      <c r="H70" s="92">
        <v>60000</v>
      </c>
      <c r="I70" s="273" t="s">
        <v>1742</v>
      </c>
      <c r="J70" s="18" t="s">
        <v>585</v>
      </c>
      <c r="K70" s="19" t="s">
        <v>221</v>
      </c>
    </row>
    <row r="71" spans="1:11" ht="18.75" customHeight="1">
      <c r="A71" s="43"/>
      <c r="B71" s="3" t="s">
        <v>1359</v>
      </c>
      <c r="C71" s="1" t="s">
        <v>1139</v>
      </c>
      <c r="D71" s="3" t="s">
        <v>1142</v>
      </c>
      <c r="E71" s="1"/>
      <c r="F71" s="74"/>
      <c r="G71" s="27"/>
      <c r="H71" s="23"/>
      <c r="I71" s="274" t="s">
        <v>1744</v>
      </c>
      <c r="J71" s="3" t="s">
        <v>586</v>
      </c>
      <c r="K71" s="199" t="s">
        <v>1099</v>
      </c>
    </row>
    <row r="72" spans="1:11" ht="18.75" customHeight="1">
      <c r="A72" s="28"/>
      <c r="B72" s="4"/>
      <c r="C72" s="34" t="s">
        <v>1140</v>
      </c>
      <c r="D72" s="4"/>
      <c r="E72" s="34"/>
      <c r="F72" s="75"/>
      <c r="G72" s="65"/>
      <c r="H72" s="29"/>
      <c r="I72" s="278" t="s">
        <v>1743</v>
      </c>
      <c r="J72" s="4" t="s">
        <v>254</v>
      </c>
      <c r="K72" s="31"/>
    </row>
    <row r="73" spans="1:11" ht="18.75" customHeight="1">
      <c r="A73" s="17">
        <v>9</v>
      </c>
      <c r="B73" s="18" t="s">
        <v>1164</v>
      </c>
      <c r="C73" s="36" t="s">
        <v>1165</v>
      </c>
      <c r="D73" s="18" t="s">
        <v>220</v>
      </c>
      <c r="E73" s="92">
        <v>100000</v>
      </c>
      <c r="F73" s="73"/>
      <c r="G73" s="92">
        <v>100000</v>
      </c>
      <c r="H73" s="92">
        <v>100000</v>
      </c>
      <c r="I73" s="273" t="s">
        <v>1643</v>
      </c>
      <c r="J73" s="18" t="s">
        <v>1167</v>
      </c>
      <c r="K73" s="19" t="s">
        <v>221</v>
      </c>
    </row>
    <row r="74" spans="1:11" ht="18.75" customHeight="1">
      <c r="A74" s="43"/>
      <c r="B74" s="3" t="s">
        <v>1142</v>
      </c>
      <c r="C74" s="1" t="s">
        <v>1506</v>
      </c>
      <c r="D74" s="3" t="s">
        <v>198</v>
      </c>
      <c r="E74" s="1"/>
      <c r="F74" s="74"/>
      <c r="G74" s="1"/>
      <c r="H74" s="23"/>
      <c r="I74" s="274" t="s">
        <v>1644</v>
      </c>
      <c r="J74" s="3" t="s">
        <v>794</v>
      </c>
      <c r="K74" s="199" t="s">
        <v>1099</v>
      </c>
    </row>
    <row r="75" spans="1:11" ht="18.75" customHeight="1">
      <c r="A75" s="43"/>
      <c r="B75" s="3"/>
      <c r="C75" s="1" t="s">
        <v>1166</v>
      </c>
      <c r="D75" s="3"/>
      <c r="E75" s="1"/>
      <c r="F75" s="74"/>
      <c r="G75" s="1"/>
      <c r="H75" s="23"/>
      <c r="I75" s="274" t="s">
        <v>1645</v>
      </c>
      <c r="J75" s="3" t="s">
        <v>1168</v>
      </c>
      <c r="K75" s="199"/>
    </row>
    <row r="76" spans="1:11" ht="18.75" customHeight="1">
      <c r="A76" s="28"/>
      <c r="B76" s="4"/>
      <c r="C76" s="34"/>
      <c r="D76" s="4"/>
      <c r="E76" s="34"/>
      <c r="F76" s="75"/>
      <c r="G76" s="34"/>
      <c r="H76" s="29"/>
      <c r="I76" s="274" t="s">
        <v>1594</v>
      </c>
      <c r="J76" s="4"/>
      <c r="K76" s="31"/>
    </row>
    <row r="77" spans="1:11" ht="18.75" customHeight="1">
      <c r="A77" s="17">
        <v>10</v>
      </c>
      <c r="B77" s="18" t="s">
        <v>246</v>
      </c>
      <c r="C77" s="36" t="s">
        <v>1195</v>
      </c>
      <c r="D77" s="18" t="s">
        <v>247</v>
      </c>
      <c r="E77" s="92">
        <v>50000</v>
      </c>
      <c r="F77" s="73"/>
      <c r="G77" s="92">
        <v>50000</v>
      </c>
      <c r="H77" s="92">
        <v>50000</v>
      </c>
      <c r="I77" s="18" t="s">
        <v>241</v>
      </c>
      <c r="J77" s="22" t="s">
        <v>255</v>
      </c>
      <c r="K77" s="19" t="s">
        <v>180</v>
      </c>
    </row>
    <row r="78" spans="1:11" ht="18.75" customHeight="1">
      <c r="A78" s="43"/>
      <c r="B78" s="3" t="s">
        <v>248</v>
      </c>
      <c r="C78" s="1" t="s">
        <v>1194</v>
      </c>
      <c r="D78" s="3" t="s">
        <v>249</v>
      </c>
      <c r="E78" s="1"/>
      <c r="F78" s="74"/>
      <c r="G78" s="3"/>
      <c r="H78" s="23"/>
      <c r="I78" s="3" t="s">
        <v>1456</v>
      </c>
      <c r="J78" s="27" t="s">
        <v>256</v>
      </c>
      <c r="K78" s="24"/>
    </row>
    <row r="79" spans="1:11" ht="18.75" customHeight="1">
      <c r="A79" s="43"/>
      <c r="B79" s="3" t="s">
        <v>250</v>
      </c>
      <c r="C79" s="1"/>
      <c r="D79" s="3" t="s">
        <v>251</v>
      </c>
      <c r="E79" s="1"/>
      <c r="F79" s="74"/>
      <c r="G79" s="3"/>
      <c r="H79" s="23"/>
      <c r="I79" s="3" t="s">
        <v>1457</v>
      </c>
      <c r="J79" s="27" t="s">
        <v>257</v>
      </c>
      <c r="K79" s="24"/>
    </row>
    <row r="80" spans="1:11" ht="18.75" customHeight="1">
      <c r="A80" s="43"/>
      <c r="B80" s="3"/>
      <c r="C80" s="1"/>
      <c r="D80" s="3" t="s">
        <v>252</v>
      </c>
      <c r="E80" s="1"/>
      <c r="F80" s="74"/>
      <c r="G80" s="3"/>
      <c r="H80" s="23"/>
      <c r="I80" s="3" t="s">
        <v>1458</v>
      </c>
      <c r="J80" s="27" t="s">
        <v>249</v>
      </c>
      <c r="K80" s="24"/>
    </row>
    <row r="81" spans="1:11" ht="18.75" customHeight="1">
      <c r="A81" s="43"/>
      <c r="B81" s="3"/>
      <c r="C81" s="1"/>
      <c r="D81" s="3"/>
      <c r="E81" s="1"/>
      <c r="F81" s="74"/>
      <c r="G81" s="3"/>
      <c r="H81" s="23"/>
      <c r="I81" s="3" t="s">
        <v>1459</v>
      </c>
      <c r="J81" s="27" t="s">
        <v>258</v>
      </c>
      <c r="K81" s="24"/>
    </row>
    <row r="82" spans="1:11" ht="18.75" customHeight="1">
      <c r="A82" s="43"/>
      <c r="B82" s="3"/>
      <c r="C82" s="1"/>
      <c r="D82" s="3"/>
      <c r="E82" s="1"/>
      <c r="F82" s="74"/>
      <c r="G82" s="3"/>
      <c r="H82" s="23"/>
      <c r="I82" s="3" t="s">
        <v>1460</v>
      </c>
      <c r="J82" s="27" t="s">
        <v>259</v>
      </c>
      <c r="K82" s="24"/>
    </row>
    <row r="83" spans="1:11" ht="18.75" customHeight="1">
      <c r="A83" s="43"/>
      <c r="B83" s="3"/>
      <c r="C83" s="1"/>
      <c r="D83" s="3"/>
      <c r="E83" s="1"/>
      <c r="F83" s="74"/>
      <c r="G83" s="3"/>
      <c r="H83" s="23"/>
      <c r="I83" s="3" t="s">
        <v>1461</v>
      </c>
      <c r="J83" s="27" t="s">
        <v>260</v>
      </c>
      <c r="K83" s="24"/>
    </row>
    <row r="84" spans="1:11" ht="18.75" customHeight="1">
      <c r="A84" s="43"/>
      <c r="B84" s="3"/>
      <c r="C84" s="1"/>
      <c r="D84" s="3"/>
      <c r="E84" s="1"/>
      <c r="F84" s="74"/>
      <c r="G84" s="3"/>
      <c r="H84" s="23"/>
      <c r="I84" s="3" t="s">
        <v>1308</v>
      </c>
      <c r="J84" s="27" t="s">
        <v>261</v>
      </c>
      <c r="K84" s="24"/>
    </row>
    <row r="85" spans="1:11" ht="18.75" customHeight="1">
      <c r="A85" s="28"/>
      <c r="B85" s="4"/>
      <c r="C85" s="34"/>
      <c r="D85" s="4"/>
      <c r="E85" s="34"/>
      <c r="F85" s="75"/>
      <c r="G85" s="4"/>
      <c r="H85" s="29"/>
      <c r="I85" s="4" t="s">
        <v>1586</v>
      </c>
      <c r="J85" s="65" t="s">
        <v>262</v>
      </c>
      <c r="K85" s="31"/>
    </row>
    <row r="86" spans="5:8" ht="18.75" customHeight="1">
      <c r="E86" s="209"/>
      <c r="G86" s="209"/>
      <c r="H86" s="209"/>
    </row>
    <row r="87" ht="18.75" customHeight="1"/>
    <row r="88" ht="18.75" customHeight="1"/>
    <row r="89" ht="18.75" customHeight="1"/>
    <row r="90" spans="1:11" s="211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38"/>
    </row>
    <row r="91" ht="18.75" customHeight="1"/>
    <row r="92" ht="18.75" customHeight="1">
      <c r="K92" s="8"/>
    </row>
    <row r="93" ht="18.75" customHeight="1">
      <c r="K93" s="8"/>
    </row>
    <row r="94" ht="18.75" customHeight="1">
      <c r="K94" s="8"/>
    </row>
    <row r="95" ht="18.75" customHeight="1">
      <c r="K95" s="8"/>
    </row>
    <row r="96" ht="18.75" customHeight="1">
      <c r="K96" s="8"/>
    </row>
    <row r="97" ht="18.75" customHeight="1">
      <c r="K97" s="8"/>
    </row>
    <row r="98" ht="18.75" customHeight="1">
      <c r="K98" s="8"/>
    </row>
    <row r="99" ht="18.75" customHeight="1">
      <c r="K99" s="8"/>
    </row>
    <row r="100" ht="18.75" customHeight="1">
      <c r="K100" s="8"/>
    </row>
    <row r="101" ht="18.75" customHeight="1">
      <c r="K101" s="8"/>
    </row>
    <row r="102" ht="18.75" customHeight="1">
      <c r="K102" s="8"/>
    </row>
    <row r="103" ht="18.75" customHeight="1">
      <c r="K103" s="8"/>
    </row>
    <row r="104" ht="18.75" customHeight="1">
      <c r="K104" s="8"/>
    </row>
    <row r="105" ht="18.75" customHeight="1">
      <c r="K105" s="8"/>
    </row>
    <row r="106" ht="18.75" customHeight="1">
      <c r="K106" s="8"/>
    </row>
    <row r="107" ht="18.75" customHeight="1">
      <c r="K107" s="8"/>
    </row>
    <row r="108" ht="18.75" customHeight="1">
      <c r="K108" s="8"/>
    </row>
    <row r="109" ht="18.75" customHeight="1">
      <c r="K109" s="8"/>
    </row>
    <row r="110" ht="18.75" customHeight="1">
      <c r="K110" s="8"/>
    </row>
    <row r="111" ht="18.75" customHeight="1">
      <c r="K111" s="8"/>
    </row>
    <row r="112" ht="18.75" customHeight="1">
      <c r="K112" s="8"/>
    </row>
    <row r="113" ht="18.75" customHeight="1">
      <c r="K113" s="8"/>
    </row>
    <row r="114" ht="18.75" customHeight="1">
      <c r="K114" s="8"/>
    </row>
    <row r="115" ht="18.75" customHeight="1">
      <c r="K115" s="8"/>
    </row>
    <row r="116" ht="18.75" customHeight="1">
      <c r="K116" s="8"/>
    </row>
    <row r="117" ht="18.75" customHeight="1">
      <c r="K117" s="8"/>
    </row>
    <row r="118" ht="18.75" customHeight="1">
      <c r="K118" s="8"/>
    </row>
    <row r="119" ht="18.75" customHeight="1">
      <c r="K119" s="8"/>
    </row>
    <row r="120" ht="18.75" customHeight="1">
      <c r="K120" s="8"/>
    </row>
    <row r="121" ht="18.75" customHeight="1">
      <c r="K121" s="8"/>
    </row>
    <row r="122" ht="18.75" customHeight="1">
      <c r="K122" s="8"/>
    </row>
    <row r="123" ht="18.75" customHeight="1">
      <c r="K123" s="8"/>
    </row>
    <row r="124" ht="18.75" customHeight="1">
      <c r="K124" s="8"/>
    </row>
    <row r="125" ht="18.75" customHeight="1">
      <c r="K125" s="8"/>
    </row>
    <row r="126" ht="18.75" customHeight="1">
      <c r="K126" s="8"/>
    </row>
    <row r="127" ht="18.75" customHeight="1">
      <c r="K127" s="8"/>
    </row>
    <row r="128" ht="18.75" customHeight="1">
      <c r="K128" s="8"/>
    </row>
    <row r="129" ht="18.75" customHeight="1">
      <c r="K129" s="8"/>
    </row>
    <row r="130" ht="18.75" customHeight="1">
      <c r="K130" s="8"/>
    </row>
    <row r="131" ht="18.75" customHeight="1">
      <c r="K131" s="8"/>
    </row>
    <row r="132" ht="18.75" customHeight="1">
      <c r="K132" s="8"/>
    </row>
    <row r="133" ht="18.75" customHeight="1">
      <c r="K133" s="8"/>
    </row>
    <row r="134" ht="18.75" customHeight="1">
      <c r="K134" s="8"/>
    </row>
    <row r="135" ht="18.75" customHeight="1">
      <c r="K135" s="8"/>
    </row>
    <row r="136" ht="18.75" customHeight="1">
      <c r="K136" s="8"/>
    </row>
    <row r="137" ht="18.75" customHeight="1">
      <c r="K137" s="8"/>
    </row>
    <row r="138" ht="18.75" customHeight="1">
      <c r="K138" s="8"/>
    </row>
    <row r="139" ht="18.75" customHeight="1">
      <c r="K139" s="8"/>
    </row>
    <row r="140" ht="18.75" customHeight="1">
      <c r="K140" s="8"/>
    </row>
    <row r="141" ht="18.75" customHeight="1">
      <c r="K141" s="8"/>
    </row>
    <row r="142" ht="18.75" customHeight="1">
      <c r="K142" s="8"/>
    </row>
    <row r="143" ht="18.75" customHeight="1">
      <c r="K143" s="8"/>
    </row>
    <row r="144" ht="18.75" customHeight="1">
      <c r="K144" s="8"/>
    </row>
    <row r="145" ht="18.75" customHeight="1">
      <c r="K145" s="8"/>
    </row>
    <row r="146" ht="18.75" customHeight="1">
      <c r="K146" s="8"/>
    </row>
    <row r="147" ht="18.75" customHeight="1">
      <c r="K147" s="8"/>
    </row>
    <row r="148" ht="18.75" customHeight="1">
      <c r="K148" s="8"/>
    </row>
    <row r="149" ht="18.75" customHeight="1">
      <c r="K149" s="8"/>
    </row>
    <row r="150" ht="18.75" customHeight="1">
      <c r="K150" s="8"/>
    </row>
    <row r="151" ht="18.75" customHeight="1">
      <c r="K151" s="8"/>
    </row>
    <row r="152" ht="18.75" customHeight="1">
      <c r="K152" s="8"/>
    </row>
    <row r="153" ht="18.75" customHeight="1">
      <c r="K153" s="8"/>
    </row>
    <row r="154" ht="18.75" customHeight="1">
      <c r="K154" s="8"/>
    </row>
    <row r="155" ht="18.75" customHeight="1">
      <c r="K155" s="8"/>
    </row>
    <row r="156" ht="18.75" customHeight="1">
      <c r="K156" s="8"/>
    </row>
    <row r="157" ht="18.75" customHeight="1">
      <c r="K157" s="8"/>
    </row>
    <row r="158" ht="18.75" customHeight="1">
      <c r="K158" s="8"/>
    </row>
    <row r="159" ht="18.75" customHeight="1">
      <c r="K159" s="8"/>
    </row>
    <row r="160" ht="18.75" customHeight="1">
      <c r="K160" s="8"/>
    </row>
    <row r="161" ht="18.75" customHeight="1">
      <c r="K161" s="8"/>
    </row>
    <row r="162" ht="18.75" customHeight="1">
      <c r="K162" s="8"/>
    </row>
    <row r="163" ht="18.75" customHeight="1">
      <c r="K163" s="8"/>
    </row>
    <row r="164" ht="18.75" customHeight="1">
      <c r="K164" s="8"/>
    </row>
    <row r="165" ht="18.75" customHeight="1">
      <c r="K165" s="8"/>
    </row>
    <row r="166" ht="18.75" customHeight="1">
      <c r="K166" s="8"/>
    </row>
    <row r="167" ht="18.75" customHeight="1">
      <c r="K167" s="8"/>
    </row>
    <row r="168" ht="18.75" customHeight="1">
      <c r="K168" s="8"/>
    </row>
    <row r="169" ht="18.75" customHeight="1">
      <c r="K169" s="8"/>
    </row>
    <row r="170" ht="18.75" customHeight="1">
      <c r="K170" s="8"/>
    </row>
    <row r="171" ht="18.75" customHeight="1">
      <c r="K171" s="8"/>
    </row>
    <row r="172" ht="18.75" customHeight="1">
      <c r="K172" s="8"/>
    </row>
    <row r="173" ht="18.75" customHeight="1">
      <c r="K173" s="8"/>
    </row>
    <row r="174" ht="18.75" customHeight="1">
      <c r="K174" s="8"/>
    </row>
    <row r="175" ht="18.75" customHeight="1">
      <c r="K175" s="8"/>
    </row>
    <row r="176" ht="18.75" customHeight="1">
      <c r="K176" s="8"/>
    </row>
    <row r="177" ht="18.75" customHeight="1">
      <c r="K177" s="8"/>
    </row>
    <row r="178" ht="18.75" customHeight="1">
      <c r="K178" s="8"/>
    </row>
    <row r="179" ht="18.75" customHeight="1">
      <c r="K179" s="8"/>
    </row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</sheetData>
  <sheetProtection/>
  <mergeCells count="5">
    <mergeCell ref="A1:K1"/>
    <mergeCell ref="A2:K2"/>
    <mergeCell ref="A3:K3"/>
    <mergeCell ref="E10:H10"/>
    <mergeCell ref="B8:H8"/>
  </mergeCells>
  <printOptions/>
  <pageMargins left="0.31496062992125984" right="0.1968503937007874" top="0.7086614173228347" bottom="0.1968503937007874" header="0.4330708661417323" footer="0.2755905511811024"/>
  <pageSetup firstPageNumber="87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28125" style="8" customWidth="1"/>
    <col min="4" max="4" width="19.8515625" style="8" customWidth="1"/>
    <col min="5" max="5" width="12.140625" style="8" customWidth="1"/>
    <col min="6" max="6" width="2.28125" style="8" customWidth="1"/>
    <col min="7" max="7" width="10.8515625" style="8" customWidth="1"/>
    <col min="8" max="8" width="10.28125" style="8" customWidth="1"/>
    <col min="9" max="9" width="9.57421875" style="8" customWidth="1"/>
    <col min="10" max="10" width="14.7109375" style="8" customWidth="1"/>
    <col min="11" max="11" width="12.140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309" t="s">
        <v>1941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8.75" customHeight="1">
      <c r="A7" s="6"/>
      <c r="B7" s="9" t="s">
        <v>187</v>
      </c>
      <c r="C7" s="7"/>
      <c r="D7" s="7"/>
      <c r="E7" s="6"/>
      <c r="F7" s="6"/>
      <c r="G7" s="6"/>
      <c r="H7" s="6"/>
      <c r="I7" s="6"/>
      <c r="J7" s="6"/>
      <c r="K7" s="6"/>
      <c r="L7" s="7"/>
    </row>
    <row r="8" spans="2:8" ht="18.75" customHeight="1">
      <c r="B8" s="400" t="s">
        <v>268</v>
      </c>
      <c r="C8" s="401"/>
      <c r="D8" s="401"/>
      <c r="E8" s="402"/>
      <c r="F8" s="402"/>
      <c r="G8" s="402"/>
      <c r="H8" s="402"/>
    </row>
    <row r="9" spans="2:4" ht="18.75" customHeight="1">
      <c r="B9" s="116"/>
      <c r="C9" s="117"/>
      <c r="D9" s="117"/>
    </row>
    <row r="10" spans="1:11" ht="18.75" customHeight="1">
      <c r="A10" s="10"/>
      <c r="B10" s="10"/>
      <c r="C10" s="10"/>
      <c r="D10" s="10" t="s">
        <v>4</v>
      </c>
      <c r="E10" s="395" t="s">
        <v>32</v>
      </c>
      <c r="F10" s="396"/>
      <c r="G10" s="396"/>
      <c r="H10" s="397"/>
      <c r="I10" s="57" t="s">
        <v>29</v>
      </c>
      <c r="J10" s="11" t="s">
        <v>33</v>
      </c>
      <c r="K10" s="11" t="s">
        <v>12</v>
      </c>
    </row>
    <row r="11" spans="1:11" ht="18.75" customHeight="1">
      <c r="A11" s="12" t="s">
        <v>3</v>
      </c>
      <c r="B11" s="12" t="s">
        <v>31</v>
      </c>
      <c r="C11" s="12" t="s">
        <v>14</v>
      </c>
      <c r="D11" s="12" t="s">
        <v>5</v>
      </c>
      <c r="E11" s="11">
        <v>2559</v>
      </c>
      <c r="F11" s="58"/>
      <c r="G11" s="11">
        <v>2560</v>
      </c>
      <c r="H11" s="11">
        <v>2561</v>
      </c>
      <c r="I11" s="13" t="s">
        <v>30</v>
      </c>
      <c r="J11" s="13" t="s">
        <v>11</v>
      </c>
      <c r="K11" s="13" t="s">
        <v>13</v>
      </c>
    </row>
    <row r="12" spans="1:11" ht="18.75" customHeight="1">
      <c r="A12" s="13"/>
      <c r="B12" s="14"/>
      <c r="C12" s="14"/>
      <c r="D12" s="14"/>
      <c r="E12" s="13" t="s">
        <v>6</v>
      </c>
      <c r="F12" s="59"/>
      <c r="G12" s="13" t="s">
        <v>6</v>
      </c>
      <c r="H12" s="13" t="s">
        <v>6</v>
      </c>
      <c r="I12" s="13"/>
      <c r="J12" s="15"/>
      <c r="K12" s="13"/>
    </row>
    <row r="13" spans="1:11" ht="18.75" customHeight="1">
      <c r="A13" s="17">
        <v>1</v>
      </c>
      <c r="B13" s="18" t="s">
        <v>601</v>
      </c>
      <c r="C13" s="36" t="s">
        <v>1150</v>
      </c>
      <c r="D13" s="18" t="s">
        <v>1152</v>
      </c>
      <c r="E13" s="120">
        <v>100000</v>
      </c>
      <c r="F13" s="58"/>
      <c r="G13" s="120">
        <v>100000</v>
      </c>
      <c r="H13" s="5">
        <v>100000</v>
      </c>
      <c r="I13" s="268" t="s">
        <v>1745</v>
      </c>
      <c r="J13" s="3" t="s">
        <v>1866</v>
      </c>
      <c r="K13" s="47" t="s">
        <v>221</v>
      </c>
    </row>
    <row r="14" spans="1:11" ht="18.75" customHeight="1">
      <c r="A14" s="43"/>
      <c r="B14" s="3" t="s">
        <v>15</v>
      </c>
      <c r="C14" s="1" t="s">
        <v>1151</v>
      </c>
      <c r="D14" s="3" t="s">
        <v>264</v>
      </c>
      <c r="E14" s="121"/>
      <c r="F14" s="59"/>
      <c r="G14" s="121"/>
      <c r="H14" s="53"/>
      <c r="I14" s="269" t="s">
        <v>1529</v>
      </c>
      <c r="J14" s="3" t="s">
        <v>327</v>
      </c>
      <c r="K14" s="50"/>
    </row>
    <row r="15" spans="1:11" ht="18.75" customHeight="1">
      <c r="A15" s="43"/>
      <c r="B15" s="3"/>
      <c r="C15" s="1" t="s">
        <v>1149</v>
      </c>
      <c r="D15" s="3"/>
      <c r="E15" s="25"/>
      <c r="F15" s="59"/>
      <c r="G15" s="25"/>
      <c r="H15" s="24"/>
      <c r="I15" s="269" t="s">
        <v>1149</v>
      </c>
      <c r="J15" s="3" t="s">
        <v>597</v>
      </c>
      <c r="K15" s="50"/>
    </row>
    <row r="16" spans="1:11" ht="18.75" customHeight="1">
      <c r="A16" s="43"/>
      <c r="B16" s="3"/>
      <c r="C16" s="1" t="s">
        <v>594</v>
      </c>
      <c r="D16" s="3"/>
      <c r="E16" s="25"/>
      <c r="F16" s="59"/>
      <c r="G16" s="25"/>
      <c r="H16" s="24"/>
      <c r="I16" s="269" t="s">
        <v>594</v>
      </c>
      <c r="J16" s="3" t="s">
        <v>595</v>
      </c>
      <c r="K16" s="50"/>
    </row>
    <row r="17" spans="1:11" ht="18.75" customHeight="1">
      <c r="A17" s="43"/>
      <c r="B17" s="3"/>
      <c r="C17" s="1" t="s">
        <v>265</v>
      </c>
      <c r="D17" s="3"/>
      <c r="E17" s="25"/>
      <c r="F17" s="59"/>
      <c r="G17" s="25"/>
      <c r="H17" s="24"/>
      <c r="I17" s="269" t="s">
        <v>1424</v>
      </c>
      <c r="J17" s="3" t="s">
        <v>596</v>
      </c>
      <c r="K17" s="50"/>
    </row>
    <row r="18" spans="1:11" ht="18.75" customHeight="1">
      <c r="A18" s="17">
        <v>2</v>
      </c>
      <c r="B18" s="18" t="s">
        <v>600</v>
      </c>
      <c r="C18" s="18" t="s">
        <v>1153</v>
      </c>
      <c r="D18" s="36" t="s">
        <v>266</v>
      </c>
      <c r="E18" s="5">
        <v>50000</v>
      </c>
      <c r="F18" s="58"/>
      <c r="G18" s="5">
        <v>50000</v>
      </c>
      <c r="H18" s="120">
        <v>50000</v>
      </c>
      <c r="I18" s="279" t="s">
        <v>1309</v>
      </c>
      <c r="J18" s="225" t="s">
        <v>1864</v>
      </c>
      <c r="K18" s="47" t="s">
        <v>221</v>
      </c>
    </row>
    <row r="19" spans="1:11" ht="18.75" customHeight="1">
      <c r="A19" s="43"/>
      <c r="B19" s="3" t="s">
        <v>15</v>
      </c>
      <c r="C19" s="3" t="s">
        <v>1154</v>
      </c>
      <c r="D19" s="1"/>
      <c r="E19" s="24"/>
      <c r="F19" s="59"/>
      <c r="G19" s="24"/>
      <c r="H19" s="25"/>
      <c r="I19" s="280" t="s">
        <v>1428</v>
      </c>
      <c r="J19" s="226" t="s">
        <v>1865</v>
      </c>
      <c r="K19" s="50"/>
    </row>
    <row r="20" spans="1:11" ht="18.75" customHeight="1">
      <c r="A20" s="43"/>
      <c r="B20" s="3"/>
      <c r="C20" s="3" t="s">
        <v>598</v>
      </c>
      <c r="D20" s="1"/>
      <c r="E20" s="24"/>
      <c r="F20" s="59"/>
      <c r="G20" s="24"/>
      <c r="H20" s="25"/>
      <c r="I20" s="280" t="s">
        <v>1646</v>
      </c>
      <c r="J20" s="226" t="s">
        <v>1867</v>
      </c>
      <c r="K20" s="50"/>
    </row>
    <row r="21" spans="1:11" ht="18.75" customHeight="1">
      <c r="A21" s="43"/>
      <c r="B21" s="3"/>
      <c r="C21" s="3" t="s">
        <v>599</v>
      </c>
      <c r="D21" s="1"/>
      <c r="E21" s="24"/>
      <c r="F21" s="59"/>
      <c r="G21" s="24"/>
      <c r="H21" s="25"/>
      <c r="I21" s="280" t="s">
        <v>1647</v>
      </c>
      <c r="J21" s="226" t="s">
        <v>1868</v>
      </c>
      <c r="K21" s="50"/>
    </row>
    <row r="22" spans="1:11" ht="18.75" customHeight="1">
      <c r="A22" s="17">
        <v>3</v>
      </c>
      <c r="B22" s="18" t="s">
        <v>1082</v>
      </c>
      <c r="C22" s="36" t="s">
        <v>1083</v>
      </c>
      <c r="D22" s="18" t="s">
        <v>220</v>
      </c>
      <c r="E22" s="120">
        <v>1000</v>
      </c>
      <c r="F22" s="58"/>
      <c r="G22" s="120">
        <v>1000</v>
      </c>
      <c r="H22" s="5">
        <v>1000</v>
      </c>
      <c r="I22" s="251" t="s">
        <v>1664</v>
      </c>
      <c r="J22" s="18" t="s">
        <v>1239</v>
      </c>
      <c r="K22" s="19" t="s">
        <v>221</v>
      </c>
    </row>
    <row r="23" spans="1:11" ht="18.75" customHeight="1">
      <c r="A23" s="43"/>
      <c r="B23" s="3" t="s">
        <v>1099</v>
      </c>
      <c r="C23" s="1" t="s">
        <v>1084</v>
      </c>
      <c r="D23" s="3" t="s">
        <v>198</v>
      </c>
      <c r="E23" s="1"/>
      <c r="F23" s="59"/>
      <c r="G23" s="1"/>
      <c r="H23" s="3"/>
      <c r="I23" s="250" t="s">
        <v>1648</v>
      </c>
      <c r="J23" s="3" t="s">
        <v>1086</v>
      </c>
      <c r="K23" s="199" t="s">
        <v>1099</v>
      </c>
    </row>
    <row r="24" spans="1:11" ht="18.75" customHeight="1">
      <c r="A24" s="70"/>
      <c r="B24" s="14"/>
      <c r="C24" s="1" t="s">
        <v>1088</v>
      </c>
      <c r="D24" s="14"/>
      <c r="E24" s="68"/>
      <c r="F24" s="59"/>
      <c r="G24" s="68"/>
      <c r="H24" s="13"/>
      <c r="I24" s="250" t="s">
        <v>1649</v>
      </c>
      <c r="J24" s="173" t="s">
        <v>1087</v>
      </c>
      <c r="K24" s="200"/>
    </row>
    <row r="25" spans="1:11" ht="18.75" customHeight="1">
      <c r="A25" s="71"/>
      <c r="B25" s="16"/>
      <c r="C25" s="34" t="s">
        <v>1085</v>
      </c>
      <c r="D25" s="16"/>
      <c r="E25" s="69"/>
      <c r="F25" s="119"/>
      <c r="G25" s="69"/>
      <c r="H25" s="15"/>
      <c r="I25" s="252" t="s">
        <v>1594</v>
      </c>
      <c r="J25" s="152"/>
      <c r="K25" s="354"/>
    </row>
    <row r="26" spans="1:11" ht="18.75" customHeight="1">
      <c r="A26" s="17">
        <v>4</v>
      </c>
      <c r="B26" s="18" t="s">
        <v>1133</v>
      </c>
      <c r="C26" s="36" t="s">
        <v>1361</v>
      </c>
      <c r="D26" s="18" t="s">
        <v>253</v>
      </c>
      <c r="E26" s="120">
        <v>20000</v>
      </c>
      <c r="F26" s="73"/>
      <c r="G26" s="120">
        <v>20000</v>
      </c>
      <c r="H26" s="5">
        <v>20000</v>
      </c>
      <c r="I26" s="251" t="s">
        <v>1664</v>
      </c>
      <c r="J26" s="18" t="s">
        <v>585</v>
      </c>
      <c r="K26" s="19" t="s">
        <v>221</v>
      </c>
    </row>
    <row r="27" spans="1:11" ht="18.75" customHeight="1">
      <c r="A27" s="43"/>
      <c r="B27" s="3" t="s">
        <v>1134</v>
      </c>
      <c r="C27" s="1" t="s">
        <v>253</v>
      </c>
      <c r="D27" s="3" t="s">
        <v>198</v>
      </c>
      <c r="E27" s="1"/>
      <c r="F27" s="74"/>
      <c r="G27" s="1"/>
      <c r="H27" s="3"/>
      <c r="I27" s="250" t="s">
        <v>1746</v>
      </c>
      <c r="J27" s="3" t="s">
        <v>586</v>
      </c>
      <c r="K27" s="199" t="s">
        <v>1099</v>
      </c>
    </row>
    <row r="28" spans="1:11" ht="18.75" customHeight="1">
      <c r="A28" s="43"/>
      <c r="B28" s="3"/>
      <c r="C28" s="1" t="s">
        <v>1362</v>
      </c>
      <c r="D28" s="3" t="s">
        <v>1363</v>
      </c>
      <c r="E28" s="1"/>
      <c r="F28" s="74"/>
      <c r="G28" s="1"/>
      <c r="H28" s="3"/>
      <c r="I28" s="250" t="s">
        <v>1747</v>
      </c>
      <c r="J28" s="3" t="s">
        <v>254</v>
      </c>
      <c r="K28" s="24"/>
    </row>
    <row r="29" spans="1:11" ht="18.75" customHeight="1">
      <c r="A29" s="28"/>
      <c r="B29" s="4"/>
      <c r="C29" s="34" t="s">
        <v>194</v>
      </c>
      <c r="D29" s="4" t="s">
        <v>194</v>
      </c>
      <c r="E29" s="34"/>
      <c r="F29" s="75"/>
      <c r="G29" s="34"/>
      <c r="H29" s="4"/>
      <c r="I29" s="252" t="s">
        <v>1594</v>
      </c>
      <c r="J29" s="4"/>
      <c r="K29" s="31"/>
    </row>
    <row r="30" spans="1:11" ht="18.75" customHeight="1">
      <c r="A30" s="25"/>
      <c r="B30" s="1"/>
      <c r="C30" s="1"/>
      <c r="D30" s="1"/>
      <c r="E30" s="121"/>
      <c r="F30" s="106"/>
      <c r="G30" s="121"/>
      <c r="H30" s="121"/>
      <c r="I30" s="25"/>
      <c r="J30" s="25"/>
      <c r="K30" s="25"/>
    </row>
    <row r="31" spans="1:11" ht="18.75" customHeight="1">
      <c r="A31" s="25"/>
      <c r="B31" s="1"/>
      <c r="C31" s="1"/>
      <c r="D31" s="1"/>
      <c r="E31" s="25"/>
      <c r="F31" s="106"/>
      <c r="G31" s="25"/>
      <c r="H31" s="25"/>
      <c r="I31" s="25"/>
      <c r="J31" s="25"/>
      <c r="K31" s="25"/>
    </row>
    <row r="32" spans="1:11" ht="18.75" customHeight="1">
      <c r="A32" s="25"/>
      <c r="B32" s="1"/>
      <c r="C32" s="1"/>
      <c r="D32" s="1"/>
      <c r="E32" s="25"/>
      <c r="F32" s="106"/>
      <c r="G32" s="25"/>
      <c r="H32" s="25"/>
      <c r="I32" s="25"/>
      <c r="J32" s="25"/>
      <c r="K32" s="25"/>
    </row>
    <row r="33" spans="1:11" ht="18.75" customHeight="1">
      <c r="A33" s="25"/>
      <c r="B33" s="1"/>
      <c r="C33" s="1"/>
      <c r="D33" s="1"/>
      <c r="E33" s="25"/>
      <c r="F33" s="106"/>
      <c r="G33" s="25"/>
      <c r="H33" s="25"/>
      <c r="I33" s="25"/>
      <c r="J33" s="25"/>
      <c r="K33" s="25"/>
    </row>
    <row r="34" spans="1:11" ht="18.75" customHeight="1">
      <c r="A34" s="25"/>
      <c r="B34" s="1"/>
      <c r="C34" s="1"/>
      <c r="D34" s="1"/>
      <c r="E34" s="25"/>
      <c r="F34" s="106"/>
      <c r="G34" s="25"/>
      <c r="H34" s="25"/>
      <c r="I34" s="25"/>
      <c r="J34" s="25"/>
      <c r="K34" s="25"/>
    </row>
    <row r="35" spans="1:11" ht="18.75" customHeight="1">
      <c r="A35" s="68"/>
      <c r="B35" s="143"/>
      <c r="C35" s="143"/>
      <c r="D35" s="143"/>
      <c r="E35" s="68"/>
      <c r="F35" s="145"/>
      <c r="G35" s="68"/>
      <c r="H35" s="68"/>
      <c r="I35" s="68"/>
      <c r="J35" s="68"/>
      <c r="K35" s="68"/>
    </row>
    <row r="36" spans="1:11" ht="18.75" customHeight="1">
      <c r="A36" s="68"/>
      <c r="B36" s="143"/>
      <c r="C36" s="143"/>
      <c r="D36" s="143"/>
      <c r="E36" s="68"/>
      <c r="F36" s="145"/>
      <c r="G36" s="68"/>
      <c r="H36" s="68"/>
      <c r="I36" s="68"/>
      <c r="J36" s="68"/>
      <c r="K36" s="68"/>
    </row>
    <row r="37" spans="1:11" ht="18.75" customHeight="1">
      <c r="A37" s="68"/>
      <c r="B37" s="143"/>
      <c r="C37" s="143"/>
      <c r="D37" s="143"/>
      <c r="E37" s="68"/>
      <c r="F37" s="145"/>
      <c r="G37" s="68"/>
      <c r="H37" s="68"/>
      <c r="I37" s="68"/>
      <c r="J37" s="68"/>
      <c r="K37" s="68"/>
    </row>
    <row r="38" spans="1:11" ht="18.75" customHeight="1">
      <c r="A38" s="68"/>
      <c r="B38" s="143"/>
      <c r="C38" s="143"/>
      <c r="D38" s="143"/>
      <c r="E38" s="68"/>
      <c r="F38" s="145"/>
      <c r="G38" s="68"/>
      <c r="H38" s="68"/>
      <c r="I38" s="68"/>
      <c r="J38" s="68"/>
      <c r="K38" s="68"/>
    </row>
    <row r="39" spans="1:11" ht="18.75" customHeight="1">
      <c r="A39" s="68"/>
      <c r="B39" s="143"/>
      <c r="C39" s="143"/>
      <c r="D39" s="143"/>
      <c r="E39" s="68"/>
      <c r="F39" s="145"/>
      <c r="G39" s="68"/>
      <c r="H39" s="68"/>
      <c r="I39" s="68"/>
      <c r="J39" s="68"/>
      <c r="K39" s="68"/>
    </row>
    <row r="40" spans="1:11" ht="18.75" customHeight="1">
      <c r="A40" s="68"/>
      <c r="B40" s="143"/>
      <c r="C40" s="143"/>
      <c r="D40" s="143"/>
      <c r="E40" s="68"/>
      <c r="F40" s="145"/>
      <c r="G40" s="68"/>
      <c r="H40" s="68"/>
      <c r="I40" s="68"/>
      <c r="J40" s="68"/>
      <c r="K40" s="68"/>
    </row>
    <row r="41" spans="1:11" ht="18.75" customHeight="1">
      <c r="A41" s="68"/>
      <c r="B41" s="143"/>
      <c r="C41" s="143"/>
      <c r="D41" s="143"/>
      <c r="E41" s="68"/>
      <c r="F41" s="145"/>
      <c r="G41" s="68"/>
      <c r="H41" s="68"/>
      <c r="I41" s="68"/>
      <c r="J41" s="68"/>
      <c r="K41" s="68"/>
    </row>
    <row r="42" spans="1:11" ht="18.75" customHeight="1">
      <c r="A42" s="68"/>
      <c r="B42" s="143"/>
      <c r="C42" s="143"/>
      <c r="D42" s="143"/>
      <c r="E42" s="68"/>
      <c r="F42" s="145"/>
      <c r="G42" s="68"/>
      <c r="H42" s="68"/>
      <c r="I42" s="68"/>
      <c r="J42" s="68"/>
      <c r="K42" s="68"/>
    </row>
    <row r="43" spans="1:11" ht="18.75" customHeight="1">
      <c r="A43" s="68"/>
      <c r="B43" s="143"/>
      <c r="C43" s="143"/>
      <c r="D43" s="143"/>
      <c r="E43" s="68"/>
      <c r="F43" s="145"/>
      <c r="G43" s="68"/>
      <c r="H43" s="68"/>
      <c r="I43" s="68"/>
      <c r="J43" s="68"/>
      <c r="K43" s="68"/>
    </row>
    <row r="44" spans="1:11" ht="18.75" customHeight="1">
      <c r="A44" s="68"/>
      <c r="B44" s="143"/>
      <c r="C44" s="143"/>
      <c r="D44" s="143"/>
      <c r="E44" s="68"/>
      <c r="F44" s="145"/>
      <c r="G44" s="68"/>
      <c r="H44" s="68"/>
      <c r="I44" s="68"/>
      <c r="J44" s="68"/>
      <c r="K44" s="68"/>
    </row>
    <row r="45" spans="1:11" ht="18.75" customHeight="1">
      <c r="A45" s="68"/>
      <c r="B45" s="143"/>
      <c r="C45" s="143"/>
      <c r="D45" s="143"/>
      <c r="E45" s="68"/>
      <c r="F45" s="145"/>
      <c r="G45" s="68"/>
      <c r="H45" s="68"/>
      <c r="I45" s="68"/>
      <c r="J45" s="68"/>
      <c r="K45" s="68"/>
    </row>
    <row r="46" spans="1:11" ht="18.75" customHeight="1">
      <c r="A46" s="68"/>
      <c r="B46" s="143"/>
      <c r="C46" s="143"/>
      <c r="D46" s="143"/>
      <c r="E46" s="68"/>
      <c r="F46" s="145"/>
      <c r="G46" s="68"/>
      <c r="H46" s="68"/>
      <c r="I46" s="68"/>
      <c r="J46" s="68"/>
      <c r="K46" s="68"/>
    </row>
    <row r="47" spans="1:11" ht="18.75" customHeight="1">
      <c r="A47" s="68"/>
      <c r="B47" s="143"/>
      <c r="C47" s="143"/>
      <c r="D47" s="143"/>
      <c r="E47" s="68"/>
      <c r="F47" s="145"/>
      <c r="G47" s="68"/>
      <c r="H47" s="68"/>
      <c r="I47" s="68"/>
      <c r="J47" s="68"/>
      <c r="K47" s="68"/>
    </row>
    <row r="48" spans="1:11" ht="18.75" customHeight="1">
      <c r="A48" s="68"/>
      <c r="B48" s="143"/>
      <c r="C48" s="143"/>
      <c r="D48" s="143"/>
      <c r="E48" s="68"/>
      <c r="F48" s="145"/>
      <c r="G48" s="68"/>
      <c r="H48" s="68"/>
      <c r="I48" s="68"/>
      <c r="J48" s="68"/>
      <c r="K48" s="68"/>
    </row>
    <row r="49" spans="1:11" ht="18.75" customHeight="1">
      <c r="A49" s="68"/>
      <c r="B49" s="143"/>
      <c r="C49" s="143"/>
      <c r="D49" s="143"/>
      <c r="E49" s="68"/>
      <c r="F49" s="145"/>
      <c r="G49" s="68"/>
      <c r="H49" s="68"/>
      <c r="I49" s="68"/>
      <c r="J49" s="68"/>
      <c r="K49" s="68"/>
    </row>
    <row r="50" spans="1:11" ht="18.75" customHeight="1">
      <c r="A50" s="68"/>
      <c r="B50" s="143"/>
      <c r="C50" s="143"/>
      <c r="D50" s="143"/>
      <c r="E50" s="68"/>
      <c r="F50" s="145"/>
      <c r="G50" s="68"/>
      <c r="H50" s="68"/>
      <c r="I50" s="68"/>
      <c r="J50" s="68"/>
      <c r="K50" s="68"/>
    </row>
    <row r="51" spans="1:11" ht="18.75" customHeight="1">
      <c r="A51" s="68"/>
      <c r="B51" s="143"/>
      <c r="C51" s="143"/>
      <c r="D51" s="143"/>
      <c r="E51" s="68"/>
      <c r="F51" s="145"/>
      <c r="G51" s="68"/>
      <c r="H51" s="68"/>
      <c r="I51" s="68"/>
      <c r="J51" s="68"/>
      <c r="K51" s="68"/>
    </row>
    <row r="52" spans="1:11" ht="18.75" customHeight="1">
      <c r="A52" s="68"/>
      <c r="B52" s="143"/>
      <c r="C52" s="143"/>
      <c r="D52" s="143"/>
      <c r="E52" s="68"/>
      <c r="F52" s="145"/>
      <c r="G52" s="68"/>
      <c r="H52" s="68"/>
      <c r="I52" s="68"/>
      <c r="J52" s="68"/>
      <c r="K52" s="68"/>
    </row>
    <row r="53" spans="1:11" ht="18.75" customHeight="1">
      <c r="A53" s="68"/>
      <c r="B53" s="143"/>
      <c r="C53" s="143"/>
      <c r="D53" s="143"/>
      <c r="E53" s="68"/>
      <c r="F53" s="145"/>
      <c r="G53" s="68"/>
      <c r="H53" s="68"/>
      <c r="I53" s="68"/>
      <c r="J53" s="68"/>
      <c r="K53" s="68"/>
    </row>
    <row r="54" spans="1:11" ht="18.75" customHeight="1">
      <c r="A54" s="68"/>
      <c r="B54" s="143"/>
      <c r="C54" s="143"/>
      <c r="D54" s="143"/>
      <c r="E54" s="68"/>
      <c r="F54" s="145"/>
      <c r="G54" s="68"/>
      <c r="H54" s="68"/>
      <c r="I54" s="68"/>
      <c r="J54" s="68"/>
      <c r="K54" s="68"/>
    </row>
    <row r="55" spans="1:11" ht="18.75" customHeight="1">
      <c r="A55" s="68"/>
      <c r="B55" s="143"/>
      <c r="C55" s="143"/>
      <c r="D55" s="143"/>
      <c r="E55" s="68"/>
      <c r="F55" s="145"/>
      <c r="G55" s="68"/>
      <c r="H55" s="68"/>
      <c r="I55" s="68"/>
      <c r="J55" s="68"/>
      <c r="K55" s="68"/>
    </row>
    <row r="56" spans="1:11" ht="18.75" customHeight="1">
      <c r="A56" s="68"/>
      <c r="B56" s="143"/>
      <c r="C56" s="143"/>
      <c r="D56" s="143"/>
      <c r="E56" s="68"/>
      <c r="F56" s="145"/>
      <c r="G56" s="68"/>
      <c r="H56" s="68"/>
      <c r="I56" s="68"/>
      <c r="J56" s="68"/>
      <c r="K56" s="68"/>
    </row>
    <row r="57" spans="1:11" ht="18.75" customHeight="1">
      <c r="A57" s="68"/>
      <c r="B57" s="143"/>
      <c r="C57" s="143"/>
      <c r="D57" s="143"/>
      <c r="E57" s="68"/>
      <c r="F57" s="145"/>
      <c r="G57" s="68"/>
      <c r="H57" s="68"/>
      <c r="I57" s="68"/>
      <c r="J57" s="68"/>
      <c r="K57" s="68"/>
    </row>
    <row r="58" spans="1:11" ht="18.75" customHeight="1">
      <c r="A58" s="68"/>
      <c r="B58" s="143"/>
      <c r="C58" s="143"/>
      <c r="D58" s="143"/>
      <c r="E58" s="68"/>
      <c r="F58" s="145"/>
      <c r="G58" s="68"/>
      <c r="H58" s="68"/>
      <c r="I58" s="68"/>
      <c r="J58" s="68"/>
      <c r="K58" s="68"/>
    </row>
    <row r="59" spans="1:11" ht="18.75" customHeight="1">
      <c r="A59" s="68"/>
      <c r="B59" s="143"/>
      <c r="C59" s="143"/>
      <c r="D59" s="143"/>
      <c r="E59" s="68"/>
      <c r="F59" s="145"/>
      <c r="G59" s="68"/>
      <c r="H59" s="68"/>
      <c r="I59" s="68"/>
      <c r="J59" s="68"/>
      <c r="K59" s="68"/>
    </row>
    <row r="60" spans="1:11" ht="18.75" customHeight="1">
      <c r="A60" s="68"/>
      <c r="B60" s="143"/>
      <c r="C60" s="143"/>
      <c r="D60" s="143"/>
      <c r="E60" s="68"/>
      <c r="F60" s="145"/>
      <c r="G60" s="68"/>
      <c r="H60" s="68"/>
      <c r="I60" s="68"/>
      <c r="J60" s="68"/>
      <c r="K60" s="68"/>
    </row>
    <row r="61" spans="1:11" ht="18.75" customHeight="1">
      <c r="A61" s="68"/>
      <c r="B61" s="143"/>
      <c r="C61" s="143"/>
      <c r="D61" s="143"/>
      <c r="E61" s="68"/>
      <c r="F61" s="145"/>
      <c r="G61" s="68"/>
      <c r="H61" s="68"/>
      <c r="I61" s="68"/>
      <c r="J61" s="68"/>
      <c r="K61" s="68"/>
    </row>
    <row r="62" spans="1:11" ht="18.75" customHeight="1">
      <c r="A62" s="68"/>
      <c r="B62" s="143"/>
      <c r="C62" s="143"/>
      <c r="D62" s="143"/>
      <c r="E62" s="68"/>
      <c r="F62" s="145"/>
      <c r="G62" s="68"/>
      <c r="H62" s="68"/>
      <c r="I62" s="68"/>
      <c r="J62" s="68"/>
      <c r="K62" s="68"/>
    </row>
    <row r="63" spans="1:11" ht="18.75" customHeight="1">
      <c r="A63" s="68"/>
      <c r="B63" s="143"/>
      <c r="C63" s="143"/>
      <c r="D63" s="143"/>
      <c r="E63" s="68"/>
      <c r="F63" s="145"/>
      <c r="G63" s="68"/>
      <c r="H63" s="68"/>
      <c r="I63" s="68"/>
      <c r="J63" s="68"/>
      <c r="K63" s="68"/>
    </row>
    <row r="64" spans="1:11" ht="18.75" customHeight="1">
      <c r="A64" s="68"/>
      <c r="B64" s="143"/>
      <c r="C64" s="143"/>
      <c r="D64" s="143"/>
      <c r="E64" s="68"/>
      <c r="F64" s="145"/>
      <c r="G64" s="68"/>
      <c r="H64" s="68"/>
      <c r="I64" s="68"/>
      <c r="J64" s="68"/>
      <c r="K64" s="68"/>
    </row>
    <row r="65" spans="1:11" ht="18.75" customHeight="1">
      <c r="A65" s="68"/>
      <c r="B65" s="143"/>
      <c r="C65" s="143"/>
      <c r="D65" s="143"/>
      <c r="E65" s="68"/>
      <c r="F65" s="145"/>
      <c r="G65" s="68"/>
      <c r="H65" s="68"/>
      <c r="I65" s="68"/>
      <c r="J65" s="68"/>
      <c r="K65" s="68"/>
    </row>
    <row r="66" spans="1:11" ht="18.75" customHeight="1">
      <c r="A66" s="68"/>
      <c r="B66" s="143"/>
      <c r="C66" s="143"/>
      <c r="D66" s="143"/>
      <c r="E66" s="68"/>
      <c r="F66" s="145"/>
      <c r="G66" s="68"/>
      <c r="H66" s="68"/>
      <c r="I66" s="68"/>
      <c r="J66" s="68"/>
      <c r="K66" s="68"/>
    </row>
    <row r="67" spans="1:11" ht="18.75" customHeight="1">
      <c r="A67" s="68"/>
      <c r="B67" s="143"/>
      <c r="C67" s="143"/>
      <c r="D67" s="143"/>
      <c r="E67" s="68"/>
      <c r="F67" s="145"/>
      <c r="G67" s="68"/>
      <c r="H67" s="68"/>
      <c r="I67" s="68"/>
      <c r="J67" s="68"/>
      <c r="K67" s="68"/>
    </row>
    <row r="68" spans="1:11" ht="18.75" customHeight="1">
      <c r="A68" s="68"/>
      <c r="B68" s="143"/>
      <c r="C68" s="143"/>
      <c r="D68" s="143"/>
      <c r="E68" s="68"/>
      <c r="F68" s="145"/>
      <c r="G68" s="68"/>
      <c r="H68" s="68"/>
      <c r="I68" s="68"/>
      <c r="J68" s="68"/>
      <c r="K68" s="68"/>
    </row>
    <row r="69" spans="1:11" ht="18.75" customHeight="1">
      <c r="A69" s="68"/>
      <c r="B69" s="143"/>
      <c r="C69" s="143"/>
      <c r="D69" s="143"/>
      <c r="E69" s="68"/>
      <c r="F69" s="145"/>
      <c r="G69" s="68"/>
      <c r="H69" s="68"/>
      <c r="I69" s="68"/>
      <c r="J69" s="68"/>
      <c r="K69" s="68"/>
    </row>
    <row r="70" spans="1:11" ht="18.75" customHeight="1">
      <c r="A70" s="68"/>
      <c r="B70" s="143"/>
      <c r="C70" s="143"/>
      <c r="D70" s="143"/>
      <c r="E70" s="68"/>
      <c r="F70" s="145"/>
      <c r="G70" s="68"/>
      <c r="H70" s="68"/>
      <c r="I70" s="68"/>
      <c r="J70" s="68"/>
      <c r="K70" s="68"/>
    </row>
    <row r="71" spans="1:11" ht="18.75" customHeight="1">
      <c r="A71" s="68"/>
      <c r="B71" s="143"/>
      <c r="C71" s="143"/>
      <c r="D71" s="143"/>
      <c r="E71" s="68"/>
      <c r="F71" s="145"/>
      <c r="G71" s="68"/>
      <c r="H71" s="68"/>
      <c r="I71" s="68"/>
      <c r="J71" s="68"/>
      <c r="K71" s="68"/>
    </row>
    <row r="72" spans="1:11" ht="18.75" customHeight="1">
      <c r="A72" s="68"/>
      <c r="B72" s="143"/>
      <c r="C72" s="143"/>
      <c r="D72" s="143"/>
      <c r="E72" s="68"/>
      <c r="F72" s="145"/>
      <c r="G72" s="68"/>
      <c r="H72" s="68"/>
      <c r="I72" s="68"/>
      <c r="J72" s="68"/>
      <c r="K72" s="68"/>
    </row>
    <row r="73" spans="1:11" ht="18.75" customHeight="1">
      <c r="A73" s="68"/>
      <c r="B73" s="143"/>
      <c r="C73" s="143"/>
      <c r="D73" s="143"/>
      <c r="E73" s="68"/>
      <c r="F73" s="145"/>
      <c r="G73" s="68"/>
      <c r="H73" s="68"/>
      <c r="I73" s="68"/>
      <c r="J73" s="68"/>
      <c r="K73" s="68"/>
    </row>
    <row r="74" spans="1:11" ht="18.75" customHeight="1">
      <c r="A74" s="68"/>
      <c r="B74" s="143"/>
      <c r="C74" s="143"/>
      <c r="D74" s="143"/>
      <c r="E74" s="68"/>
      <c r="F74" s="145"/>
      <c r="G74" s="68"/>
      <c r="H74" s="68"/>
      <c r="I74" s="68"/>
      <c r="J74" s="68"/>
      <c r="K74" s="68"/>
    </row>
    <row r="75" spans="1:11" ht="18.75" customHeight="1">
      <c r="A75" s="68"/>
      <c r="B75" s="143"/>
      <c r="C75" s="143"/>
      <c r="D75" s="143"/>
      <c r="E75" s="68"/>
      <c r="F75" s="145"/>
      <c r="G75" s="68"/>
      <c r="H75" s="68"/>
      <c r="I75" s="68"/>
      <c r="J75" s="68"/>
      <c r="K75" s="68"/>
    </row>
    <row r="76" spans="1:11" ht="18.75" customHeight="1">
      <c r="A76" s="68"/>
      <c r="B76" s="143"/>
      <c r="C76" s="143"/>
      <c r="D76" s="143"/>
      <c r="E76" s="68"/>
      <c r="F76" s="145"/>
      <c r="G76" s="68"/>
      <c r="H76" s="68"/>
      <c r="I76" s="68"/>
      <c r="J76" s="68"/>
      <c r="K76" s="68"/>
    </row>
    <row r="77" spans="1:11" ht="18.75" customHeight="1">
      <c r="A77" s="68"/>
      <c r="B77" s="143"/>
      <c r="C77" s="143"/>
      <c r="D77" s="143"/>
      <c r="E77" s="68"/>
      <c r="F77" s="145"/>
      <c r="G77" s="68"/>
      <c r="H77" s="68"/>
      <c r="I77" s="68"/>
      <c r="J77" s="68"/>
      <c r="K77" s="68"/>
    </row>
    <row r="78" spans="1:11" ht="18.75" customHeight="1">
      <c r="A78" s="68"/>
      <c r="B78" s="143"/>
      <c r="C78" s="143"/>
      <c r="D78" s="143"/>
      <c r="E78" s="68"/>
      <c r="F78" s="145"/>
      <c r="G78" s="68"/>
      <c r="H78" s="68"/>
      <c r="I78" s="68"/>
      <c r="J78" s="68"/>
      <c r="K78" s="68"/>
    </row>
    <row r="79" spans="1:11" ht="18.75" customHeight="1">
      <c r="A79" s="68"/>
      <c r="B79" s="143"/>
      <c r="C79" s="143"/>
      <c r="D79" s="143"/>
      <c r="E79" s="68"/>
      <c r="F79" s="145"/>
      <c r="G79" s="68"/>
      <c r="H79" s="68"/>
      <c r="I79" s="68"/>
      <c r="J79" s="68"/>
      <c r="K79" s="68"/>
    </row>
    <row r="80" spans="1:11" ht="18.75" customHeight="1">
      <c r="A80" s="68"/>
      <c r="B80" s="143"/>
      <c r="C80" s="143"/>
      <c r="D80" s="143"/>
      <c r="E80" s="68"/>
      <c r="F80" s="145"/>
      <c r="G80" s="68"/>
      <c r="H80" s="68"/>
      <c r="I80" s="68"/>
      <c r="J80" s="68"/>
      <c r="K80" s="68"/>
    </row>
    <row r="81" spans="1:11" ht="18.75" customHeight="1">
      <c r="A81" s="68"/>
      <c r="B81" s="143"/>
      <c r="C81" s="143"/>
      <c r="D81" s="143"/>
      <c r="E81" s="68"/>
      <c r="F81" s="145"/>
      <c r="G81" s="68"/>
      <c r="H81" s="68"/>
      <c r="I81" s="68"/>
      <c r="J81" s="68"/>
      <c r="K81" s="68"/>
    </row>
    <row r="82" spans="1:11" ht="18.75" customHeight="1">
      <c r="A82" s="68"/>
      <c r="B82" s="143"/>
      <c r="C82" s="143"/>
      <c r="D82" s="143"/>
      <c r="E82" s="68"/>
      <c r="F82" s="145"/>
      <c r="G82" s="68"/>
      <c r="H82" s="68"/>
      <c r="I82" s="68"/>
      <c r="J82" s="68"/>
      <c r="K82" s="68"/>
    </row>
    <row r="83" spans="1:11" ht="18.75" customHeight="1">
      <c r="A83" s="68"/>
      <c r="B83" s="143"/>
      <c r="C83" s="143"/>
      <c r="D83" s="143"/>
      <c r="E83" s="68"/>
      <c r="F83" s="145"/>
      <c r="G83" s="68"/>
      <c r="H83" s="68"/>
      <c r="I83" s="68"/>
      <c r="J83" s="68"/>
      <c r="K83" s="68"/>
    </row>
    <row r="84" spans="1:11" ht="18.75" customHeight="1">
      <c r="A84" s="68"/>
      <c r="B84" s="143"/>
      <c r="C84" s="143"/>
      <c r="D84" s="143"/>
      <c r="E84" s="68"/>
      <c r="F84" s="145"/>
      <c r="G84" s="68"/>
      <c r="H84" s="68"/>
      <c r="I84" s="68"/>
      <c r="J84" s="68"/>
      <c r="K84" s="68"/>
    </row>
    <row r="85" spans="1:11" ht="18.75" customHeight="1">
      <c r="A85" s="68"/>
      <c r="B85" s="143"/>
      <c r="C85" s="143"/>
      <c r="D85" s="143"/>
      <c r="E85" s="68"/>
      <c r="F85" s="145"/>
      <c r="G85" s="68"/>
      <c r="H85" s="68"/>
      <c r="I85" s="68"/>
      <c r="J85" s="68"/>
      <c r="K85" s="68"/>
    </row>
    <row r="86" spans="1:11" ht="18.75" customHeight="1">
      <c r="A86" s="68"/>
      <c r="B86" s="143"/>
      <c r="C86" s="143"/>
      <c r="D86" s="143"/>
      <c r="E86" s="68"/>
      <c r="F86" s="145"/>
      <c r="G86" s="68"/>
      <c r="H86" s="68"/>
      <c r="I86" s="68"/>
      <c r="J86" s="68"/>
      <c r="K86" s="68"/>
    </row>
    <row r="87" spans="1:11" ht="18.75" customHeight="1">
      <c r="A87" s="68"/>
      <c r="B87" s="143"/>
      <c r="C87" s="143"/>
      <c r="D87" s="143"/>
      <c r="E87" s="68"/>
      <c r="F87" s="145"/>
      <c r="G87" s="68"/>
      <c r="H87" s="68"/>
      <c r="I87" s="68"/>
      <c r="J87" s="68"/>
      <c r="K87" s="68"/>
    </row>
    <row r="88" spans="1:11" ht="18.75" customHeight="1">
      <c r="A88" s="68"/>
      <c r="B88" s="143"/>
      <c r="C88" s="143"/>
      <c r="D88" s="143"/>
      <c r="E88" s="68"/>
      <c r="F88" s="145"/>
      <c r="G88" s="68"/>
      <c r="H88" s="68"/>
      <c r="I88" s="68"/>
      <c r="J88" s="68"/>
      <c r="K88" s="68"/>
    </row>
    <row r="89" spans="1:11" ht="18.75" customHeight="1">
      <c r="A89" s="68"/>
      <c r="B89" s="143"/>
      <c r="C89" s="143"/>
      <c r="D89" s="143"/>
      <c r="E89" s="68"/>
      <c r="F89" s="145"/>
      <c r="G89" s="68"/>
      <c r="H89" s="68"/>
      <c r="I89" s="68"/>
      <c r="J89" s="68"/>
      <c r="K89" s="68"/>
    </row>
    <row r="90" spans="1:11" ht="18.75" customHeight="1">
      <c r="A90" s="68"/>
      <c r="B90" s="143"/>
      <c r="C90" s="143"/>
      <c r="D90" s="143"/>
      <c r="E90" s="68"/>
      <c r="F90" s="145"/>
      <c r="G90" s="68"/>
      <c r="H90" s="68"/>
      <c r="I90" s="68"/>
      <c r="J90" s="68"/>
      <c r="K90" s="68"/>
    </row>
    <row r="91" spans="1:11" ht="18.75" customHeight="1">
      <c r="A91" s="68"/>
      <c r="B91" s="143"/>
      <c r="C91" s="143"/>
      <c r="D91" s="143"/>
      <c r="E91" s="68"/>
      <c r="F91" s="145"/>
      <c r="G91" s="68"/>
      <c r="H91" s="68"/>
      <c r="I91" s="68"/>
      <c r="J91" s="68"/>
      <c r="K91" s="68"/>
    </row>
    <row r="92" spans="1:11" ht="18.75" customHeight="1">
      <c r="A92" s="68"/>
      <c r="B92" s="143"/>
      <c r="C92" s="143"/>
      <c r="D92" s="143"/>
      <c r="E92" s="68"/>
      <c r="F92" s="145"/>
      <c r="G92" s="68"/>
      <c r="H92" s="68"/>
      <c r="I92" s="68"/>
      <c r="J92" s="68"/>
      <c r="K92" s="68"/>
    </row>
    <row r="93" spans="1:11" ht="18.75" customHeight="1">
      <c r="A93" s="68"/>
      <c r="B93" s="143"/>
      <c r="C93" s="143"/>
      <c r="D93" s="143"/>
      <c r="E93" s="68"/>
      <c r="F93" s="145"/>
      <c r="G93" s="68"/>
      <c r="H93" s="68"/>
      <c r="I93" s="68"/>
      <c r="J93" s="68"/>
      <c r="K93" s="68"/>
    </row>
    <row r="94" spans="1:11" ht="18.75" customHeight="1">
      <c r="A94" s="68"/>
      <c r="B94" s="143"/>
      <c r="C94" s="143"/>
      <c r="D94" s="143"/>
      <c r="E94" s="68"/>
      <c r="F94" s="145"/>
      <c r="G94" s="68"/>
      <c r="H94" s="68"/>
      <c r="I94" s="68"/>
      <c r="J94" s="68"/>
      <c r="K94" s="68"/>
    </row>
    <row r="95" spans="1:11" ht="18.75" customHeight="1">
      <c r="A95" s="68"/>
      <c r="B95" s="143"/>
      <c r="C95" s="143"/>
      <c r="D95" s="143"/>
      <c r="E95" s="68"/>
      <c r="F95" s="145"/>
      <c r="G95" s="68"/>
      <c r="H95" s="68"/>
      <c r="I95" s="68"/>
      <c r="J95" s="68"/>
      <c r="K95" s="68"/>
    </row>
    <row r="96" spans="1:11" ht="18.75" customHeight="1">
      <c r="A96" s="68"/>
      <c r="B96" s="143"/>
      <c r="C96" s="143"/>
      <c r="D96" s="143"/>
      <c r="E96" s="68"/>
      <c r="F96" s="145"/>
      <c r="G96" s="68"/>
      <c r="H96" s="68"/>
      <c r="I96" s="68"/>
      <c r="J96" s="68"/>
      <c r="K96" s="68"/>
    </row>
    <row r="97" spans="1:11" ht="18.75" customHeight="1">
      <c r="A97" s="68"/>
      <c r="B97" s="143"/>
      <c r="C97" s="143"/>
      <c r="D97" s="143"/>
      <c r="E97" s="68"/>
      <c r="F97" s="145"/>
      <c r="G97" s="68"/>
      <c r="H97" s="68"/>
      <c r="I97" s="68"/>
      <c r="J97" s="68"/>
      <c r="K97" s="68"/>
    </row>
    <row r="98" spans="1:11" ht="18.75" customHeight="1">
      <c r="A98" s="68"/>
      <c r="B98" s="143"/>
      <c r="C98" s="143"/>
      <c r="D98" s="143"/>
      <c r="E98" s="68"/>
      <c r="F98" s="145"/>
      <c r="G98" s="68"/>
      <c r="H98" s="68"/>
      <c r="I98" s="68"/>
      <c r="J98" s="68"/>
      <c r="K98" s="68"/>
    </row>
    <row r="99" spans="1:11" ht="18.75" customHeight="1">
      <c r="A99" s="68"/>
      <c r="B99" s="143"/>
      <c r="C99" s="143"/>
      <c r="D99" s="143"/>
      <c r="E99" s="68"/>
      <c r="F99" s="145"/>
      <c r="G99" s="68"/>
      <c r="H99" s="68"/>
      <c r="I99" s="68"/>
      <c r="J99" s="68"/>
      <c r="K99" s="68"/>
    </row>
    <row r="100" spans="1:11" ht="18.75" customHeight="1">
      <c r="A100" s="68"/>
      <c r="B100" s="143"/>
      <c r="C100" s="143"/>
      <c r="D100" s="143"/>
      <c r="E100" s="68"/>
      <c r="F100" s="145"/>
      <c r="G100" s="68"/>
      <c r="H100" s="68"/>
      <c r="I100" s="68"/>
      <c r="J100" s="68"/>
      <c r="K100" s="68"/>
    </row>
    <row r="101" ht="18.75" customHeight="1">
      <c r="F101" s="146"/>
    </row>
    <row r="102" ht="18.75" customHeight="1">
      <c r="F102" s="146"/>
    </row>
    <row r="103" ht="18.75" customHeight="1">
      <c r="F103" s="146"/>
    </row>
    <row r="104" ht="18.75" customHeight="1">
      <c r="F104" s="146"/>
    </row>
    <row r="105" ht="18.75" customHeight="1">
      <c r="F105" s="146"/>
    </row>
    <row r="106" ht="18.75" customHeight="1">
      <c r="F106" s="146"/>
    </row>
    <row r="107" ht="18.75" customHeight="1">
      <c r="F107" s="146"/>
    </row>
    <row r="108" ht="18.75" customHeight="1">
      <c r="F108" s="146"/>
    </row>
    <row r="109" ht="18.75" customHeight="1">
      <c r="F109" s="146"/>
    </row>
    <row r="110" ht="18.75" customHeight="1">
      <c r="F110" s="146"/>
    </row>
    <row r="111" ht="18.75" customHeight="1">
      <c r="F111" s="146"/>
    </row>
    <row r="112" ht="18.75" customHeight="1">
      <c r="F112" s="146"/>
    </row>
    <row r="113" ht="18.75" customHeight="1">
      <c r="F113" s="146"/>
    </row>
    <row r="114" ht="18.75" customHeight="1">
      <c r="F114" s="146"/>
    </row>
    <row r="115" ht="18.75" customHeight="1">
      <c r="F115" s="146"/>
    </row>
    <row r="116" ht="18.75" customHeight="1">
      <c r="F116" s="146"/>
    </row>
    <row r="117" ht="18.75" customHeight="1">
      <c r="F117" s="146"/>
    </row>
    <row r="118" ht="18.75" customHeight="1">
      <c r="F118" s="146"/>
    </row>
    <row r="119" ht="18.75" customHeight="1">
      <c r="F119" s="146"/>
    </row>
    <row r="120" ht="18.75" customHeight="1">
      <c r="F120" s="146"/>
    </row>
    <row r="121" ht="18.75" customHeight="1">
      <c r="F121" s="146"/>
    </row>
    <row r="122" ht="18.75" customHeight="1">
      <c r="F122" s="146"/>
    </row>
    <row r="123" ht="18.75" customHeight="1">
      <c r="F123" s="146"/>
    </row>
    <row r="124" ht="18.75" customHeight="1">
      <c r="F124" s="146"/>
    </row>
    <row r="125" ht="18.75" customHeight="1">
      <c r="F125" s="146"/>
    </row>
    <row r="126" ht="18.75" customHeight="1">
      <c r="F126" s="146"/>
    </row>
    <row r="127" ht="18.75" customHeight="1">
      <c r="F127" s="146"/>
    </row>
    <row r="128" ht="18.75" customHeight="1">
      <c r="F128" s="146"/>
    </row>
    <row r="129" ht="18.75" customHeight="1">
      <c r="F129" s="146"/>
    </row>
    <row r="130" ht="18.75" customHeight="1">
      <c r="F130" s="146"/>
    </row>
    <row r="131" ht="18.75" customHeight="1">
      <c r="F131" s="146"/>
    </row>
    <row r="132" ht="18.75" customHeight="1">
      <c r="F132" s="146"/>
    </row>
    <row r="133" ht="18.75" customHeight="1">
      <c r="F133" s="146"/>
    </row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</sheetData>
  <sheetProtection/>
  <mergeCells count="5">
    <mergeCell ref="A1:K1"/>
    <mergeCell ref="A2:K2"/>
    <mergeCell ref="A3:K3"/>
    <mergeCell ref="B8:H8"/>
    <mergeCell ref="E10:H10"/>
  </mergeCells>
  <printOptions/>
  <pageMargins left="0.31496062992125984" right="0.1968503937007874" top="0.7086614173228347" bottom="0.1968503937007874" header="0.4330708661417323" footer="0.2755905511811024"/>
  <pageSetup firstPageNumber="91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E72" sqref="E72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7109375" style="8" customWidth="1"/>
    <col min="4" max="4" width="19.8515625" style="8" customWidth="1"/>
    <col min="5" max="5" width="12.140625" style="8" customWidth="1"/>
    <col min="6" max="6" width="2.28125" style="8" customWidth="1"/>
    <col min="7" max="8" width="10.57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309" t="s">
        <v>1860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8.75" customHeight="1">
      <c r="A7" s="6"/>
      <c r="B7" s="9" t="s">
        <v>187</v>
      </c>
      <c r="C7" s="7"/>
      <c r="D7" s="7"/>
      <c r="E7" s="6"/>
      <c r="F7" s="6"/>
      <c r="G7" s="6"/>
      <c r="H7" s="6"/>
      <c r="I7" s="6"/>
      <c r="J7" s="6"/>
      <c r="K7" s="6"/>
      <c r="L7" s="7"/>
    </row>
    <row r="8" spans="2:8" ht="18.75" customHeight="1">
      <c r="B8" s="400" t="s">
        <v>269</v>
      </c>
      <c r="C8" s="401"/>
      <c r="D8" s="401"/>
      <c r="E8" s="402"/>
      <c r="F8" s="402"/>
      <c r="G8" s="402"/>
      <c r="H8" s="402"/>
    </row>
    <row r="9" spans="2:4" ht="18.75" customHeight="1">
      <c r="B9" s="116"/>
      <c r="C9" s="117"/>
      <c r="D9" s="117"/>
    </row>
    <row r="10" spans="1:11" ht="18.75" customHeight="1">
      <c r="A10" s="10"/>
      <c r="B10" s="10"/>
      <c r="C10" s="10"/>
      <c r="D10" s="10" t="s">
        <v>4</v>
      </c>
      <c r="E10" s="395" t="s">
        <v>32</v>
      </c>
      <c r="F10" s="396"/>
      <c r="G10" s="396"/>
      <c r="H10" s="397"/>
      <c r="I10" s="57" t="s">
        <v>29</v>
      </c>
      <c r="J10" s="11" t="s">
        <v>33</v>
      </c>
      <c r="K10" s="11" t="s">
        <v>12</v>
      </c>
    </row>
    <row r="11" spans="1:11" ht="18.75" customHeight="1">
      <c r="A11" s="12" t="s">
        <v>3</v>
      </c>
      <c r="B11" s="12" t="s">
        <v>31</v>
      </c>
      <c r="C11" s="12" t="s">
        <v>14</v>
      </c>
      <c r="D11" s="12" t="s">
        <v>5</v>
      </c>
      <c r="E11" s="11">
        <v>2559</v>
      </c>
      <c r="F11" s="58"/>
      <c r="G11" s="11">
        <v>2560</v>
      </c>
      <c r="H11" s="11">
        <v>2561</v>
      </c>
      <c r="I11" s="13" t="s">
        <v>30</v>
      </c>
      <c r="J11" s="13" t="s">
        <v>11</v>
      </c>
      <c r="K11" s="13" t="s">
        <v>13</v>
      </c>
    </row>
    <row r="12" spans="1:11" ht="18.75" customHeight="1">
      <c r="A12" s="13"/>
      <c r="B12" s="14"/>
      <c r="C12" s="14"/>
      <c r="D12" s="14"/>
      <c r="E12" s="13" t="s">
        <v>6</v>
      </c>
      <c r="F12" s="59"/>
      <c r="G12" s="13" t="s">
        <v>6</v>
      </c>
      <c r="H12" s="13" t="s">
        <v>6</v>
      </c>
      <c r="I12" s="13"/>
      <c r="J12" s="13"/>
      <c r="K12" s="13"/>
    </row>
    <row r="13" spans="1:11" ht="18.75" customHeight="1">
      <c r="A13" s="17">
        <v>1</v>
      </c>
      <c r="B13" s="18" t="s">
        <v>1364</v>
      </c>
      <c r="C13" s="36" t="s">
        <v>603</v>
      </c>
      <c r="D13" s="147" t="s">
        <v>1748</v>
      </c>
      <c r="E13" s="235">
        <v>150000</v>
      </c>
      <c r="F13" s="236"/>
      <c r="G13" s="235">
        <v>150000</v>
      </c>
      <c r="H13" s="237">
        <v>150000</v>
      </c>
      <c r="I13" s="268" t="s">
        <v>1749</v>
      </c>
      <c r="J13" s="148" t="s">
        <v>287</v>
      </c>
      <c r="K13" s="47" t="s">
        <v>180</v>
      </c>
    </row>
    <row r="14" spans="1:11" ht="18.75" customHeight="1">
      <c r="A14" s="43"/>
      <c r="B14" s="3"/>
      <c r="C14" s="1" t="s">
        <v>604</v>
      </c>
      <c r="D14" s="3"/>
      <c r="E14" s="238"/>
      <c r="F14" s="239"/>
      <c r="G14" s="238"/>
      <c r="H14" s="240"/>
      <c r="I14" s="269" t="s">
        <v>1750</v>
      </c>
      <c r="J14" s="149" t="s">
        <v>288</v>
      </c>
      <c r="K14" s="50"/>
    </row>
    <row r="15" spans="1:11" ht="18.75" customHeight="1">
      <c r="A15" s="43"/>
      <c r="B15" s="3"/>
      <c r="C15" s="1" t="s">
        <v>605</v>
      </c>
      <c r="D15" s="3"/>
      <c r="E15" s="238"/>
      <c r="F15" s="239"/>
      <c r="G15" s="238"/>
      <c r="H15" s="240"/>
      <c r="I15" s="269" t="s">
        <v>1751</v>
      </c>
      <c r="J15" s="149" t="s">
        <v>1241</v>
      </c>
      <c r="K15" s="50"/>
    </row>
    <row r="16" spans="1:11" ht="18.75" customHeight="1">
      <c r="A16" s="43"/>
      <c r="B16" s="3" t="s">
        <v>15</v>
      </c>
      <c r="C16" s="1" t="s">
        <v>1240</v>
      </c>
      <c r="D16" s="3"/>
      <c r="E16" s="238"/>
      <c r="F16" s="239"/>
      <c r="G16" s="238"/>
      <c r="H16" s="240"/>
      <c r="I16" s="269" t="s">
        <v>1752</v>
      </c>
      <c r="J16" s="245" t="s">
        <v>1365</v>
      </c>
      <c r="K16" s="50"/>
    </row>
    <row r="17" spans="1:11" ht="18.75" customHeight="1">
      <c r="A17" s="43"/>
      <c r="B17" s="3"/>
      <c r="C17" s="1" t="s">
        <v>606</v>
      </c>
      <c r="D17" s="3"/>
      <c r="E17" s="238"/>
      <c r="F17" s="239"/>
      <c r="G17" s="238"/>
      <c r="H17" s="240"/>
      <c r="I17" s="269"/>
      <c r="J17" s="149" t="s">
        <v>1367</v>
      </c>
      <c r="K17" s="50"/>
    </row>
    <row r="18" spans="1:11" ht="18.75" customHeight="1">
      <c r="A18" s="43"/>
      <c r="B18" s="3"/>
      <c r="C18" s="1" t="s">
        <v>607</v>
      </c>
      <c r="D18" s="3"/>
      <c r="E18" s="238"/>
      <c r="F18" s="239"/>
      <c r="G18" s="238"/>
      <c r="H18" s="240"/>
      <c r="I18" s="269"/>
      <c r="J18" s="149" t="s">
        <v>333</v>
      </c>
      <c r="K18" s="50"/>
    </row>
    <row r="19" spans="1:11" ht="18.75" customHeight="1">
      <c r="A19" s="17">
        <v>2</v>
      </c>
      <c r="B19" s="18" t="s">
        <v>616</v>
      </c>
      <c r="C19" s="36" t="s">
        <v>608</v>
      </c>
      <c r="D19" s="18" t="s">
        <v>271</v>
      </c>
      <c r="E19" s="235">
        <v>100000</v>
      </c>
      <c r="F19" s="236"/>
      <c r="G19" s="235">
        <v>100000</v>
      </c>
      <c r="H19" s="237">
        <v>100000</v>
      </c>
      <c r="I19" s="268" t="s">
        <v>1587</v>
      </c>
      <c r="J19" s="148" t="s">
        <v>618</v>
      </c>
      <c r="K19" s="47" t="s">
        <v>180</v>
      </c>
    </row>
    <row r="20" spans="1:11" ht="18.75" customHeight="1">
      <c r="A20" s="43"/>
      <c r="B20" s="3" t="s">
        <v>15</v>
      </c>
      <c r="C20" s="1" t="s">
        <v>609</v>
      </c>
      <c r="D20" s="3" t="s">
        <v>272</v>
      </c>
      <c r="E20" s="121"/>
      <c r="F20" s="59"/>
      <c r="G20" s="121"/>
      <c r="H20" s="53"/>
      <c r="I20" s="269" t="s">
        <v>1463</v>
      </c>
      <c r="J20" s="149" t="s">
        <v>619</v>
      </c>
      <c r="K20" s="50"/>
    </row>
    <row r="21" spans="1:11" ht="18.75" customHeight="1">
      <c r="A21" s="43"/>
      <c r="B21" s="3"/>
      <c r="C21" s="1" t="s">
        <v>1368</v>
      </c>
      <c r="D21" s="3" t="s">
        <v>273</v>
      </c>
      <c r="E21" s="121"/>
      <c r="F21" s="59"/>
      <c r="G21" s="121"/>
      <c r="H21" s="53"/>
      <c r="I21" s="269" t="s">
        <v>1586</v>
      </c>
      <c r="J21" s="149" t="s">
        <v>617</v>
      </c>
      <c r="K21" s="50"/>
    </row>
    <row r="22" spans="1:11" ht="18.75" customHeight="1">
      <c r="A22" s="43"/>
      <c r="B22" s="3"/>
      <c r="C22" s="1" t="s">
        <v>617</v>
      </c>
      <c r="D22" s="3"/>
      <c r="E22" s="121"/>
      <c r="F22" s="59"/>
      <c r="G22" s="121"/>
      <c r="H22" s="53"/>
      <c r="I22" s="270"/>
      <c r="J22" s="149"/>
      <c r="K22" s="50"/>
    </row>
    <row r="23" spans="1:11" ht="18.75" customHeight="1">
      <c r="A23" s="17">
        <v>3</v>
      </c>
      <c r="B23" s="18" t="s">
        <v>1571</v>
      </c>
      <c r="C23" s="36" t="s">
        <v>611</v>
      </c>
      <c r="D23" s="225" t="s">
        <v>1677</v>
      </c>
      <c r="E23" s="235">
        <v>2190000</v>
      </c>
      <c r="F23" s="58"/>
      <c r="G23" s="120" t="s">
        <v>0</v>
      </c>
      <c r="H23" s="5" t="s">
        <v>0</v>
      </c>
      <c r="I23" s="251" t="s">
        <v>1320</v>
      </c>
      <c r="J23" s="148" t="s">
        <v>1242</v>
      </c>
      <c r="K23" s="47" t="s">
        <v>180</v>
      </c>
    </row>
    <row r="24" spans="1:11" ht="18.75" customHeight="1">
      <c r="A24" s="43"/>
      <c r="B24" s="3" t="s">
        <v>1678</v>
      </c>
      <c r="C24" s="1" t="s">
        <v>612</v>
      </c>
      <c r="D24" s="226" t="s">
        <v>1679</v>
      </c>
      <c r="E24" s="121"/>
      <c r="F24" s="59"/>
      <c r="G24" s="121"/>
      <c r="H24" s="53"/>
      <c r="I24" s="250" t="s">
        <v>1427</v>
      </c>
      <c r="J24" s="149" t="s">
        <v>1243</v>
      </c>
      <c r="K24" s="50"/>
    </row>
    <row r="25" spans="1:11" ht="18.75" customHeight="1">
      <c r="A25" s="43"/>
      <c r="B25" s="3"/>
      <c r="C25" s="1" t="s">
        <v>613</v>
      </c>
      <c r="D25" s="226" t="s">
        <v>1680</v>
      </c>
      <c r="E25" s="121"/>
      <c r="F25" s="59"/>
      <c r="G25" s="121"/>
      <c r="H25" s="53"/>
      <c r="I25" s="250" t="s">
        <v>1588</v>
      </c>
      <c r="J25" s="149" t="s">
        <v>1244</v>
      </c>
      <c r="K25" s="50"/>
    </row>
    <row r="26" spans="1:11" ht="18.75" customHeight="1">
      <c r="A26" s="43"/>
      <c r="B26" s="3"/>
      <c r="C26" s="1" t="s">
        <v>615</v>
      </c>
      <c r="D26" s="226" t="s">
        <v>1681</v>
      </c>
      <c r="E26" s="121"/>
      <c r="F26" s="59"/>
      <c r="G26" s="121"/>
      <c r="H26" s="53"/>
      <c r="I26" s="250" t="s">
        <v>504</v>
      </c>
      <c r="J26" s="149" t="s">
        <v>1245</v>
      </c>
      <c r="K26" s="50"/>
    </row>
    <row r="27" spans="1:11" ht="18.75" customHeight="1">
      <c r="A27" s="43"/>
      <c r="B27" s="3"/>
      <c r="C27" s="1" t="s">
        <v>614</v>
      </c>
      <c r="D27" s="226" t="s">
        <v>1682</v>
      </c>
      <c r="E27" s="121"/>
      <c r="F27" s="59"/>
      <c r="G27" s="121"/>
      <c r="H27" s="53"/>
      <c r="I27" s="250" t="s">
        <v>1586</v>
      </c>
      <c r="J27" s="149" t="s">
        <v>614</v>
      </c>
      <c r="K27" s="50"/>
    </row>
    <row r="28" spans="1:11" ht="18.75" customHeight="1">
      <c r="A28" s="28"/>
      <c r="B28" s="4"/>
      <c r="C28" s="34"/>
      <c r="D28" s="227" t="s">
        <v>1683</v>
      </c>
      <c r="E28" s="128"/>
      <c r="F28" s="119"/>
      <c r="G28" s="128"/>
      <c r="H28" s="127"/>
      <c r="I28" s="252"/>
      <c r="J28" s="202"/>
      <c r="K28" s="51"/>
    </row>
    <row r="29" spans="1:11" s="1" customFormat="1" ht="18.75" customHeight="1">
      <c r="A29" s="25"/>
      <c r="D29" s="248"/>
      <c r="E29" s="121"/>
      <c r="F29" s="246"/>
      <c r="G29" s="121"/>
      <c r="H29" s="121"/>
      <c r="I29" s="250"/>
      <c r="J29" s="314"/>
      <c r="K29" s="25"/>
    </row>
    <row r="30" spans="1:11" ht="18.75" customHeight="1">
      <c r="A30" s="17">
        <v>4</v>
      </c>
      <c r="B30" s="18" t="s">
        <v>650</v>
      </c>
      <c r="C30" s="36" t="s">
        <v>611</v>
      </c>
      <c r="D30" s="18" t="s">
        <v>274</v>
      </c>
      <c r="E30" s="235">
        <v>50000</v>
      </c>
      <c r="F30" s="236"/>
      <c r="G30" s="235">
        <v>50000</v>
      </c>
      <c r="H30" s="237">
        <v>50000</v>
      </c>
      <c r="I30" s="268" t="s">
        <v>1320</v>
      </c>
      <c r="J30" s="148" t="s">
        <v>1242</v>
      </c>
      <c r="K30" s="19" t="s">
        <v>180</v>
      </c>
    </row>
    <row r="31" spans="1:11" ht="18.75" customHeight="1">
      <c r="A31" s="43"/>
      <c r="B31" s="3" t="s">
        <v>651</v>
      </c>
      <c r="C31" s="1" t="s">
        <v>612</v>
      </c>
      <c r="D31" s="3" t="s">
        <v>253</v>
      </c>
      <c r="E31" s="238"/>
      <c r="F31" s="239"/>
      <c r="G31" s="238"/>
      <c r="H31" s="240"/>
      <c r="I31" s="269" t="s">
        <v>1589</v>
      </c>
      <c r="J31" s="149" t="s">
        <v>1246</v>
      </c>
      <c r="K31" s="24"/>
    </row>
    <row r="32" spans="1:11" ht="18.75" customHeight="1">
      <c r="A32" s="43"/>
      <c r="B32" s="3"/>
      <c r="C32" s="1" t="s">
        <v>620</v>
      </c>
      <c r="D32" s="3" t="s">
        <v>275</v>
      </c>
      <c r="E32" s="238"/>
      <c r="F32" s="239"/>
      <c r="G32" s="238"/>
      <c r="H32" s="240"/>
      <c r="I32" s="269" t="s">
        <v>1753</v>
      </c>
      <c r="J32" s="149" t="s">
        <v>1247</v>
      </c>
      <c r="K32" s="24"/>
    </row>
    <row r="33" spans="1:11" ht="18.75" customHeight="1">
      <c r="A33" s="28"/>
      <c r="B33" s="4"/>
      <c r="C33" s="34" t="s">
        <v>621</v>
      </c>
      <c r="D33" s="4"/>
      <c r="E33" s="241"/>
      <c r="F33" s="242"/>
      <c r="G33" s="241"/>
      <c r="H33" s="243"/>
      <c r="I33" s="271" t="s">
        <v>1594</v>
      </c>
      <c r="J33" s="4"/>
      <c r="K33" s="31"/>
    </row>
    <row r="34" spans="1:11" ht="18.75" customHeight="1">
      <c r="A34" s="19">
        <v>5</v>
      </c>
      <c r="B34" s="45" t="s">
        <v>276</v>
      </c>
      <c r="C34" s="18" t="s">
        <v>622</v>
      </c>
      <c r="D34" s="22" t="s">
        <v>277</v>
      </c>
      <c r="E34" s="237">
        <v>50000</v>
      </c>
      <c r="F34" s="236"/>
      <c r="G34" s="237">
        <v>50000</v>
      </c>
      <c r="H34" s="237">
        <v>50000</v>
      </c>
      <c r="I34" s="272" t="s">
        <v>1590</v>
      </c>
      <c r="J34" s="18" t="s">
        <v>629</v>
      </c>
      <c r="K34" s="19" t="s">
        <v>180</v>
      </c>
    </row>
    <row r="35" spans="1:11" ht="18.75" customHeight="1">
      <c r="A35" s="24"/>
      <c r="B35" s="23" t="s">
        <v>278</v>
      </c>
      <c r="C35" s="3" t="s">
        <v>623</v>
      </c>
      <c r="D35" s="27" t="s">
        <v>280</v>
      </c>
      <c r="E35" s="240"/>
      <c r="F35" s="239"/>
      <c r="G35" s="240"/>
      <c r="H35" s="240"/>
      <c r="I35" s="199" t="s">
        <v>270</v>
      </c>
      <c r="J35" s="3" t="s">
        <v>630</v>
      </c>
      <c r="K35" s="24"/>
    </row>
    <row r="36" spans="1:11" ht="18.75" customHeight="1">
      <c r="A36" s="24"/>
      <c r="B36" s="23"/>
      <c r="C36" s="3" t="s">
        <v>279</v>
      </c>
      <c r="D36" s="27" t="s">
        <v>1369</v>
      </c>
      <c r="E36" s="240"/>
      <c r="F36" s="239"/>
      <c r="G36" s="240"/>
      <c r="H36" s="240"/>
      <c r="I36" s="199" t="s">
        <v>1424</v>
      </c>
      <c r="J36" s="3" t="s">
        <v>270</v>
      </c>
      <c r="K36" s="24"/>
    </row>
    <row r="37" spans="1:11" ht="18.75" customHeight="1">
      <c r="A37" s="31"/>
      <c r="B37" s="29"/>
      <c r="C37" s="4"/>
      <c r="D37" s="65"/>
      <c r="E37" s="244"/>
      <c r="F37" s="242"/>
      <c r="G37" s="244"/>
      <c r="H37" s="244"/>
      <c r="I37" s="201" t="s">
        <v>1310</v>
      </c>
      <c r="J37" s="4"/>
      <c r="K37" s="31"/>
    </row>
    <row r="38" spans="1:11" ht="18.75" customHeight="1">
      <c r="A38" s="17">
        <v>6</v>
      </c>
      <c r="B38" s="18" t="s">
        <v>652</v>
      </c>
      <c r="C38" s="36" t="s">
        <v>624</v>
      </c>
      <c r="D38" s="18" t="s">
        <v>660</v>
      </c>
      <c r="E38" s="235">
        <v>550000</v>
      </c>
      <c r="F38" s="236"/>
      <c r="G38" s="235">
        <v>550000</v>
      </c>
      <c r="H38" s="237">
        <v>550000</v>
      </c>
      <c r="I38" s="268" t="s">
        <v>1427</v>
      </c>
      <c r="J38" s="18" t="s">
        <v>631</v>
      </c>
      <c r="K38" s="47" t="s">
        <v>180</v>
      </c>
    </row>
    <row r="39" spans="1:11" ht="18.75" customHeight="1">
      <c r="A39" s="43"/>
      <c r="B39" s="3" t="s">
        <v>653</v>
      </c>
      <c r="C39" s="1" t="s">
        <v>625</v>
      </c>
      <c r="D39" s="3" t="s">
        <v>661</v>
      </c>
      <c r="E39" s="1"/>
      <c r="F39" s="59"/>
      <c r="G39" s="1"/>
      <c r="H39" s="3"/>
      <c r="I39" s="269" t="s">
        <v>1428</v>
      </c>
      <c r="J39" s="3" t="s">
        <v>632</v>
      </c>
      <c r="K39" s="50"/>
    </row>
    <row r="40" spans="1:11" ht="18.75" customHeight="1">
      <c r="A40" s="43"/>
      <c r="B40" s="3" t="s">
        <v>15</v>
      </c>
      <c r="C40" s="1" t="s">
        <v>626</v>
      </c>
      <c r="D40" s="3"/>
      <c r="E40" s="1"/>
      <c r="F40" s="59"/>
      <c r="G40" s="1"/>
      <c r="H40" s="3"/>
      <c r="I40" s="269" t="s">
        <v>1585</v>
      </c>
      <c r="J40" s="3" t="s">
        <v>633</v>
      </c>
      <c r="K40" s="50"/>
    </row>
    <row r="41" spans="1:11" ht="18.75" customHeight="1">
      <c r="A41" s="43"/>
      <c r="B41" s="3"/>
      <c r="C41" s="1" t="s">
        <v>627</v>
      </c>
      <c r="D41" s="3"/>
      <c r="E41" s="1"/>
      <c r="F41" s="59"/>
      <c r="G41" s="1"/>
      <c r="H41" s="3"/>
      <c r="I41" s="269" t="s">
        <v>642</v>
      </c>
      <c r="J41" s="3" t="s">
        <v>504</v>
      </c>
      <c r="K41" s="50"/>
    </row>
    <row r="42" spans="1:11" ht="18.75" customHeight="1">
      <c r="A42" s="43"/>
      <c r="B42" s="3"/>
      <c r="C42" s="1" t="s">
        <v>628</v>
      </c>
      <c r="D42" s="3"/>
      <c r="E42" s="1"/>
      <c r="F42" s="59"/>
      <c r="G42" s="1"/>
      <c r="H42" s="3"/>
      <c r="I42" s="269" t="s">
        <v>1591</v>
      </c>
      <c r="J42" s="3"/>
      <c r="K42" s="50"/>
    </row>
    <row r="43" spans="1:11" ht="18.75" customHeight="1">
      <c r="A43" s="17">
        <v>7</v>
      </c>
      <c r="B43" s="18" t="s">
        <v>654</v>
      </c>
      <c r="C43" s="36" t="s">
        <v>634</v>
      </c>
      <c r="D43" s="18" t="s">
        <v>281</v>
      </c>
      <c r="E43" s="235">
        <v>70000</v>
      </c>
      <c r="F43" s="236"/>
      <c r="G43" s="235">
        <v>70000</v>
      </c>
      <c r="H43" s="237">
        <v>70000</v>
      </c>
      <c r="I43" s="251" t="s">
        <v>1466</v>
      </c>
      <c r="J43" s="18" t="s">
        <v>289</v>
      </c>
      <c r="K43" s="19" t="s">
        <v>180</v>
      </c>
    </row>
    <row r="44" spans="1:11" ht="18.75" customHeight="1">
      <c r="A44" s="43"/>
      <c r="B44" s="3" t="s">
        <v>655</v>
      </c>
      <c r="C44" s="1" t="s">
        <v>635</v>
      </c>
      <c r="D44" s="3"/>
      <c r="E44" s="238"/>
      <c r="F44" s="239"/>
      <c r="G44" s="238"/>
      <c r="H44" s="240"/>
      <c r="I44" s="250" t="s">
        <v>1445</v>
      </c>
      <c r="J44" s="3" t="s">
        <v>290</v>
      </c>
      <c r="K44" s="24"/>
    </row>
    <row r="45" spans="1:11" ht="18.75" customHeight="1">
      <c r="A45" s="43"/>
      <c r="B45" s="3"/>
      <c r="C45" s="1" t="s">
        <v>636</v>
      </c>
      <c r="D45" s="3"/>
      <c r="E45" s="238"/>
      <c r="F45" s="239"/>
      <c r="G45" s="238"/>
      <c r="H45" s="240"/>
      <c r="I45" s="250" t="s">
        <v>1586</v>
      </c>
      <c r="J45" s="3"/>
      <c r="K45" s="24"/>
    </row>
    <row r="46" spans="1:11" ht="18.75" customHeight="1">
      <c r="A46" s="28"/>
      <c r="B46" s="4"/>
      <c r="C46" s="34" t="s">
        <v>637</v>
      </c>
      <c r="D46" s="4"/>
      <c r="E46" s="241"/>
      <c r="F46" s="242"/>
      <c r="G46" s="241"/>
      <c r="H46" s="243"/>
      <c r="I46" s="69"/>
      <c r="J46" s="4"/>
      <c r="K46" s="31"/>
    </row>
    <row r="47" spans="1:11" s="211" customFormat="1" ht="18.75" customHeight="1">
      <c r="A47" s="310"/>
      <c r="E47" s="315"/>
      <c r="F47" s="316"/>
      <c r="G47" s="315"/>
      <c r="H47" s="315"/>
      <c r="I47" s="246"/>
      <c r="K47" s="310"/>
    </row>
    <row r="48" spans="1:11" s="211" customFormat="1" ht="18.75" customHeight="1">
      <c r="A48" s="310"/>
      <c r="E48" s="315"/>
      <c r="F48" s="316"/>
      <c r="G48" s="315"/>
      <c r="H48" s="315"/>
      <c r="I48" s="246"/>
      <c r="K48" s="310"/>
    </row>
    <row r="49" spans="1:11" s="211" customFormat="1" ht="18.75" customHeight="1">
      <c r="A49" s="310"/>
      <c r="E49" s="315"/>
      <c r="F49" s="316"/>
      <c r="G49" s="315"/>
      <c r="H49" s="315"/>
      <c r="I49" s="246"/>
      <c r="K49" s="310"/>
    </row>
    <row r="50" spans="1:11" ht="18.75" customHeight="1">
      <c r="A50" s="17">
        <v>8</v>
      </c>
      <c r="B50" s="18" t="s">
        <v>656</v>
      </c>
      <c r="C50" s="36" t="s">
        <v>638</v>
      </c>
      <c r="D50" s="18" t="s">
        <v>282</v>
      </c>
      <c r="E50" s="235">
        <v>10000</v>
      </c>
      <c r="F50" s="236"/>
      <c r="G50" s="235">
        <v>10000</v>
      </c>
      <c r="H50" s="237">
        <v>10000</v>
      </c>
      <c r="I50" s="268" t="s">
        <v>1427</v>
      </c>
      <c r="J50" s="18" t="s">
        <v>640</v>
      </c>
      <c r="K50" s="47" t="s">
        <v>180</v>
      </c>
    </row>
    <row r="51" spans="1:11" ht="18.75" customHeight="1">
      <c r="A51" s="43"/>
      <c r="B51" s="3" t="s">
        <v>657</v>
      </c>
      <c r="C51" s="1" t="s">
        <v>639</v>
      </c>
      <c r="D51" s="3" t="s">
        <v>283</v>
      </c>
      <c r="E51" s="238"/>
      <c r="F51" s="239"/>
      <c r="G51" s="238"/>
      <c r="H51" s="240"/>
      <c r="I51" s="269" t="s">
        <v>1592</v>
      </c>
      <c r="J51" s="3" t="s">
        <v>641</v>
      </c>
      <c r="K51" s="50"/>
    </row>
    <row r="52" spans="1:11" ht="18.75" customHeight="1">
      <c r="A52" s="43"/>
      <c r="B52" s="3" t="s">
        <v>15</v>
      </c>
      <c r="C52" s="1" t="s">
        <v>282</v>
      </c>
      <c r="D52" s="3"/>
      <c r="E52" s="238"/>
      <c r="F52" s="239"/>
      <c r="G52" s="238"/>
      <c r="H52" s="240"/>
      <c r="I52" s="269" t="s">
        <v>1586</v>
      </c>
      <c r="J52" s="3" t="s">
        <v>642</v>
      </c>
      <c r="K52" s="50"/>
    </row>
    <row r="53" spans="1:11" ht="18.75" customHeight="1">
      <c r="A53" s="28"/>
      <c r="B53" s="4"/>
      <c r="C53" s="34" t="s">
        <v>284</v>
      </c>
      <c r="D53" s="4"/>
      <c r="E53" s="241"/>
      <c r="F53" s="242"/>
      <c r="G53" s="241"/>
      <c r="H53" s="243"/>
      <c r="I53" s="252"/>
      <c r="J53" s="4"/>
      <c r="K53" s="51"/>
    </row>
    <row r="54" spans="1:11" ht="18.75" customHeight="1">
      <c r="A54" s="17">
        <v>9</v>
      </c>
      <c r="B54" s="18" t="s">
        <v>658</v>
      </c>
      <c r="C54" s="36" t="s">
        <v>643</v>
      </c>
      <c r="D54" s="18" t="s">
        <v>285</v>
      </c>
      <c r="E54" s="235">
        <v>50000</v>
      </c>
      <c r="F54" s="236"/>
      <c r="G54" s="235">
        <v>50000</v>
      </c>
      <c r="H54" s="237">
        <v>50000</v>
      </c>
      <c r="I54" s="251" t="s">
        <v>1464</v>
      </c>
      <c r="J54" s="18" t="s">
        <v>291</v>
      </c>
      <c r="K54" s="19" t="s">
        <v>180</v>
      </c>
    </row>
    <row r="55" spans="1:11" ht="18.75" customHeight="1">
      <c r="A55" s="23"/>
      <c r="B55" s="3" t="s">
        <v>659</v>
      </c>
      <c r="C55" s="1" t="s">
        <v>644</v>
      </c>
      <c r="D55" s="3" t="s">
        <v>286</v>
      </c>
      <c r="E55" s="121"/>
      <c r="F55" s="59"/>
      <c r="G55" s="121"/>
      <c r="H55" s="53"/>
      <c r="I55" s="250" t="s">
        <v>1465</v>
      </c>
      <c r="J55" s="3" t="s">
        <v>649</v>
      </c>
      <c r="K55" s="24"/>
    </row>
    <row r="56" spans="1:11" ht="18.75" customHeight="1">
      <c r="A56" s="23"/>
      <c r="B56" s="3" t="s">
        <v>15</v>
      </c>
      <c r="C56" s="1" t="s">
        <v>645</v>
      </c>
      <c r="D56" s="3"/>
      <c r="E56" s="1"/>
      <c r="F56" s="59"/>
      <c r="G56" s="1"/>
      <c r="H56" s="3"/>
      <c r="I56" s="250" t="s">
        <v>333</v>
      </c>
      <c r="J56" s="3" t="s">
        <v>648</v>
      </c>
      <c r="K56" s="24"/>
    </row>
    <row r="57" spans="1:11" ht="18.75" customHeight="1">
      <c r="A57" s="23"/>
      <c r="B57" s="3"/>
      <c r="C57" s="1" t="s">
        <v>646</v>
      </c>
      <c r="D57" s="3"/>
      <c r="E57" s="1"/>
      <c r="F57" s="59"/>
      <c r="G57" s="1"/>
      <c r="H57" s="3"/>
      <c r="I57" s="250" t="s">
        <v>1308</v>
      </c>
      <c r="J57" s="3"/>
      <c r="K57" s="24"/>
    </row>
    <row r="58" spans="1:11" ht="18.75" customHeight="1">
      <c r="A58" s="29"/>
      <c r="B58" s="4"/>
      <c r="C58" s="34" t="s">
        <v>647</v>
      </c>
      <c r="D58" s="4"/>
      <c r="E58" s="34"/>
      <c r="F58" s="119"/>
      <c r="G58" s="34"/>
      <c r="H58" s="4"/>
      <c r="I58" s="252" t="s">
        <v>1752</v>
      </c>
      <c r="J58" s="4"/>
      <c r="K58" s="31"/>
    </row>
    <row r="59" spans="1:11" ht="18.75" customHeight="1">
      <c r="A59" s="68"/>
      <c r="B59" s="143"/>
      <c r="C59" s="143"/>
      <c r="D59" s="143"/>
      <c r="E59" s="259"/>
      <c r="F59" s="145"/>
      <c r="G59" s="259"/>
      <c r="H59" s="259"/>
      <c r="I59" s="68"/>
      <c r="J59" s="68"/>
      <c r="K59" s="68"/>
    </row>
    <row r="60" spans="1:11" ht="18.75" customHeight="1">
      <c r="A60" s="68"/>
      <c r="B60" s="143"/>
      <c r="C60" s="143"/>
      <c r="D60" s="143"/>
      <c r="E60" s="68"/>
      <c r="F60" s="145"/>
      <c r="G60" s="68"/>
      <c r="H60" s="68"/>
      <c r="I60" s="68"/>
      <c r="J60" s="68"/>
      <c r="K60" s="68"/>
    </row>
    <row r="61" spans="1:11" ht="18.75" customHeight="1">
      <c r="A61" s="68"/>
      <c r="B61" s="143"/>
      <c r="C61" s="143"/>
      <c r="D61" s="143"/>
      <c r="E61" s="68"/>
      <c r="F61" s="145"/>
      <c r="G61" s="68"/>
      <c r="H61" s="68"/>
      <c r="I61" s="68"/>
      <c r="J61" s="68"/>
      <c r="K61" s="68"/>
    </row>
    <row r="62" spans="1:11" ht="18.75" customHeight="1">
      <c r="A62" s="68"/>
      <c r="B62" s="143"/>
      <c r="C62" s="143"/>
      <c r="D62" s="143"/>
      <c r="E62" s="68"/>
      <c r="F62" s="145"/>
      <c r="G62" s="68"/>
      <c r="H62" s="68"/>
      <c r="I62" s="68"/>
      <c r="J62" s="68"/>
      <c r="K62" s="68"/>
    </row>
    <row r="63" spans="1:11" ht="18.75" customHeight="1">
      <c r="A63" s="68"/>
      <c r="B63" s="143"/>
      <c r="C63" s="143"/>
      <c r="D63" s="143"/>
      <c r="E63" s="68"/>
      <c r="F63" s="145"/>
      <c r="G63" s="68"/>
      <c r="H63" s="68"/>
      <c r="I63" s="68"/>
      <c r="J63" s="68"/>
      <c r="K63" s="68"/>
    </row>
    <row r="64" spans="1:11" ht="18.75" customHeight="1">
      <c r="A64" s="68"/>
      <c r="B64" s="143"/>
      <c r="C64" s="143"/>
      <c r="D64" s="143"/>
      <c r="E64" s="68"/>
      <c r="F64" s="145"/>
      <c r="G64" s="68"/>
      <c r="H64" s="68"/>
      <c r="I64" s="68"/>
      <c r="J64" s="68"/>
      <c r="K64" s="68"/>
    </row>
    <row r="65" spans="1:11" ht="18.75" customHeight="1">
      <c r="A65" s="68"/>
      <c r="B65" s="143"/>
      <c r="C65" s="143"/>
      <c r="D65" s="143"/>
      <c r="E65" s="68"/>
      <c r="F65" s="145"/>
      <c r="G65" s="68"/>
      <c r="H65" s="68"/>
      <c r="I65" s="68"/>
      <c r="J65" s="68"/>
      <c r="K65" s="68"/>
    </row>
    <row r="66" spans="1:11" ht="18.75" customHeight="1">
      <c r="A66" s="68"/>
      <c r="B66" s="143"/>
      <c r="C66" s="143"/>
      <c r="D66" s="143"/>
      <c r="E66" s="68"/>
      <c r="F66" s="145"/>
      <c r="G66" s="68"/>
      <c r="H66" s="68"/>
      <c r="I66" s="68"/>
      <c r="J66" s="68"/>
      <c r="K66" s="68"/>
    </row>
    <row r="67" spans="1:11" ht="18.75" customHeight="1">
      <c r="A67" s="68"/>
      <c r="B67" s="143"/>
      <c r="C67" s="143"/>
      <c r="D67" s="143"/>
      <c r="E67" s="68"/>
      <c r="F67" s="145"/>
      <c r="G67" s="68"/>
      <c r="H67" s="68"/>
      <c r="I67" s="68"/>
      <c r="J67" s="68"/>
      <c r="K67" s="68"/>
    </row>
    <row r="68" spans="1:11" ht="18.75" customHeight="1">
      <c r="A68" s="68"/>
      <c r="B68" s="143"/>
      <c r="C68" s="143"/>
      <c r="D68" s="143"/>
      <c r="E68" s="68"/>
      <c r="F68" s="145"/>
      <c r="G68" s="68"/>
      <c r="H68" s="68"/>
      <c r="I68" s="68"/>
      <c r="J68" s="68"/>
      <c r="K68" s="68"/>
    </row>
    <row r="69" spans="1:11" ht="18.75" customHeight="1">
      <c r="A69" s="68"/>
      <c r="B69" s="143"/>
      <c r="C69" s="143"/>
      <c r="D69" s="143"/>
      <c r="E69" s="68"/>
      <c r="F69" s="145"/>
      <c r="G69" s="68"/>
      <c r="H69" s="68"/>
      <c r="I69" s="68"/>
      <c r="J69" s="68"/>
      <c r="K69" s="68"/>
    </row>
    <row r="70" spans="1:11" ht="18.75" customHeight="1">
      <c r="A70" s="68"/>
      <c r="B70" s="143"/>
      <c r="C70" s="143"/>
      <c r="D70" s="143"/>
      <c r="E70" s="68"/>
      <c r="F70" s="145"/>
      <c r="G70" s="68"/>
      <c r="H70" s="68"/>
      <c r="I70" s="68"/>
      <c r="J70" s="68"/>
      <c r="K70" s="68"/>
    </row>
    <row r="71" spans="1:11" ht="18.75" customHeight="1">
      <c r="A71" s="68"/>
      <c r="B71" s="143"/>
      <c r="C71" s="143"/>
      <c r="D71" s="143"/>
      <c r="E71" s="68"/>
      <c r="F71" s="145"/>
      <c r="G71" s="68"/>
      <c r="H71" s="68"/>
      <c r="I71" s="68"/>
      <c r="J71" s="68"/>
      <c r="K71" s="68"/>
    </row>
    <row r="72" spans="1:11" ht="18.75" customHeight="1">
      <c r="A72" s="68"/>
      <c r="B72" s="143"/>
      <c r="C72" s="143"/>
      <c r="D72" s="143"/>
      <c r="E72" s="68"/>
      <c r="F72" s="145"/>
      <c r="G72" s="68"/>
      <c r="H72" s="68"/>
      <c r="I72" s="68"/>
      <c r="J72" s="68"/>
      <c r="K72" s="68"/>
    </row>
    <row r="73" spans="1:11" ht="18.75" customHeight="1">
      <c r="A73" s="68"/>
      <c r="B73" s="143"/>
      <c r="C73" s="143"/>
      <c r="D73" s="143"/>
      <c r="E73" s="68"/>
      <c r="F73" s="145"/>
      <c r="G73" s="68"/>
      <c r="H73" s="68"/>
      <c r="I73" s="68"/>
      <c r="J73" s="68"/>
      <c r="K73" s="68"/>
    </row>
    <row r="74" spans="1:11" ht="18.75" customHeight="1">
      <c r="A74" s="68"/>
      <c r="B74" s="143"/>
      <c r="C74" s="143"/>
      <c r="D74" s="143"/>
      <c r="E74" s="68"/>
      <c r="F74" s="145"/>
      <c r="G74" s="68"/>
      <c r="H74" s="68"/>
      <c r="I74" s="68"/>
      <c r="J74" s="68"/>
      <c r="K74" s="68"/>
    </row>
    <row r="75" spans="1:11" ht="18.75" customHeight="1">
      <c r="A75" s="68"/>
      <c r="B75" s="143"/>
      <c r="C75" s="143"/>
      <c r="D75" s="143"/>
      <c r="E75" s="68"/>
      <c r="F75" s="145"/>
      <c r="G75" s="68"/>
      <c r="H75" s="68"/>
      <c r="I75" s="68"/>
      <c r="J75" s="68"/>
      <c r="K75" s="68"/>
    </row>
    <row r="76" spans="1:11" ht="18.75" customHeight="1">
      <c r="A76" s="68"/>
      <c r="B76" s="143"/>
      <c r="C76" s="143"/>
      <c r="D76" s="143"/>
      <c r="E76" s="68"/>
      <c r="F76" s="145"/>
      <c r="G76" s="68"/>
      <c r="H76" s="68"/>
      <c r="I76" s="68"/>
      <c r="J76" s="68"/>
      <c r="K76" s="68"/>
    </row>
    <row r="77" spans="1:11" ht="18.75" customHeight="1">
      <c r="A77" s="68"/>
      <c r="B77" s="143"/>
      <c r="C77" s="143"/>
      <c r="D77" s="143"/>
      <c r="E77" s="68"/>
      <c r="F77" s="145"/>
      <c r="G77" s="68"/>
      <c r="H77" s="68"/>
      <c r="I77" s="68"/>
      <c r="J77" s="68"/>
      <c r="K77" s="68"/>
    </row>
    <row r="78" spans="1:11" ht="18.75" customHeight="1">
      <c r="A78" s="68"/>
      <c r="B78" s="143"/>
      <c r="C78" s="143"/>
      <c r="D78" s="143"/>
      <c r="E78" s="68"/>
      <c r="F78" s="145"/>
      <c r="G78" s="68"/>
      <c r="H78" s="68"/>
      <c r="I78" s="68"/>
      <c r="J78" s="68"/>
      <c r="K78" s="68"/>
    </row>
    <row r="79" spans="1:11" ht="18.75" customHeight="1">
      <c r="A79" s="68"/>
      <c r="B79" s="143"/>
      <c r="C79" s="143"/>
      <c r="D79" s="143"/>
      <c r="E79" s="68"/>
      <c r="F79" s="145"/>
      <c r="G79" s="68"/>
      <c r="H79" s="68"/>
      <c r="I79" s="68"/>
      <c r="J79" s="68"/>
      <c r="K79" s="68"/>
    </row>
    <row r="80" spans="1:11" ht="18.75" customHeight="1">
      <c r="A80" s="68"/>
      <c r="B80" s="143"/>
      <c r="C80" s="143"/>
      <c r="D80" s="143"/>
      <c r="E80" s="68"/>
      <c r="F80" s="145"/>
      <c r="G80" s="68"/>
      <c r="H80" s="68"/>
      <c r="I80" s="68"/>
      <c r="J80" s="68"/>
      <c r="K80" s="68"/>
    </row>
    <row r="81" spans="1:11" ht="18.75" customHeight="1">
      <c r="A81" s="68"/>
      <c r="B81" s="143"/>
      <c r="C81" s="143"/>
      <c r="D81" s="143"/>
      <c r="E81" s="68"/>
      <c r="F81" s="145"/>
      <c r="G81" s="68"/>
      <c r="H81" s="68"/>
      <c r="I81" s="68"/>
      <c r="J81" s="68"/>
      <c r="K81" s="68"/>
    </row>
    <row r="82" spans="1:11" ht="18.75" customHeight="1">
      <c r="A82" s="68"/>
      <c r="B82" s="143"/>
      <c r="C82" s="143"/>
      <c r="D82" s="143"/>
      <c r="E82" s="68"/>
      <c r="F82" s="145"/>
      <c r="G82" s="68"/>
      <c r="H82" s="68"/>
      <c r="I82" s="68"/>
      <c r="J82" s="68"/>
      <c r="K82" s="68"/>
    </row>
    <row r="83" spans="1:11" ht="18.75" customHeight="1">
      <c r="A83" s="68"/>
      <c r="B83" s="143"/>
      <c r="C83" s="143"/>
      <c r="D83" s="143"/>
      <c r="E83" s="68"/>
      <c r="F83" s="145"/>
      <c r="G83" s="68"/>
      <c r="H83" s="68"/>
      <c r="I83" s="68"/>
      <c r="J83" s="68"/>
      <c r="K83" s="68"/>
    </row>
    <row r="84" spans="1:11" ht="18.75" customHeight="1">
      <c r="A84" s="68"/>
      <c r="B84" s="143"/>
      <c r="C84" s="143"/>
      <c r="D84" s="143"/>
      <c r="E84" s="68"/>
      <c r="F84" s="145"/>
      <c r="G84" s="68"/>
      <c r="H84" s="68"/>
      <c r="I84" s="68"/>
      <c r="J84" s="68"/>
      <c r="K84" s="68"/>
    </row>
    <row r="85" spans="1:11" ht="18.75" customHeight="1">
      <c r="A85" s="68"/>
      <c r="B85" s="143"/>
      <c r="C85" s="143"/>
      <c r="D85" s="143"/>
      <c r="E85" s="68"/>
      <c r="F85" s="145"/>
      <c r="G85" s="68"/>
      <c r="H85" s="68"/>
      <c r="I85" s="68"/>
      <c r="J85" s="68"/>
      <c r="K85" s="68"/>
    </row>
    <row r="86" spans="1:11" ht="18.75" customHeight="1">
      <c r="A86" s="68"/>
      <c r="B86" s="143"/>
      <c r="C86" s="143"/>
      <c r="D86" s="143"/>
      <c r="E86" s="68"/>
      <c r="F86" s="145"/>
      <c r="G86" s="68"/>
      <c r="H86" s="68"/>
      <c r="I86" s="68"/>
      <c r="J86" s="68"/>
      <c r="K86" s="68"/>
    </row>
    <row r="87" spans="1:11" ht="18.75" customHeight="1">
      <c r="A87" s="68"/>
      <c r="B87" s="143"/>
      <c r="C87" s="143"/>
      <c r="D87" s="143"/>
      <c r="E87" s="68"/>
      <c r="F87" s="145"/>
      <c r="G87" s="68"/>
      <c r="H87" s="68"/>
      <c r="I87" s="68"/>
      <c r="J87" s="68"/>
      <c r="K87" s="68"/>
    </row>
    <row r="88" spans="1:11" ht="18.75" customHeight="1">
      <c r="A88" s="68"/>
      <c r="B88" s="143"/>
      <c r="C88" s="143"/>
      <c r="D88" s="143"/>
      <c r="E88" s="68"/>
      <c r="F88" s="145"/>
      <c r="G88" s="68"/>
      <c r="H88" s="68"/>
      <c r="I88" s="68"/>
      <c r="J88" s="68"/>
      <c r="K88" s="68"/>
    </row>
    <row r="89" spans="1:11" ht="18.75" customHeight="1">
      <c r="A89" s="68"/>
      <c r="B89" s="143"/>
      <c r="C89" s="143"/>
      <c r="D89" s="143"/>
      <c r="E89" s="68"/>
      <c r="F89" s="145"/>
      <c r="G89" s="68"/>
      <c r="H89" s="68"/>
      <c r="I89" s="68"/>
      <c r="J89" s="68"/>
      <c r="K89" s="68"/>
    </row>
    <row r="90" spans="1:11" ht="18.75" customHeight="1">
      <c r="A90" s="68"/>
      <c r="B90" s="143"/>
      <c r="C90" s="143"/>
      <c r="D90" s="143"/>
      <c r="E90" s="68"/>
      <c r="F90" s="145"/>
      <c r="G90" s="68"/>
      <c r="H90" s="68"/>
      <c r="I90" s="68"/>
      <c r="J90" s="68"/>
      <c r="K90" s="68"/>
    </row>
    <row r="91" spans="1:11" ht="18.75" customHeight="1">
      <c r="A91" s="68"/>
      <c r="B91" s="143"/>
      <c r="C91" s="143"/>
      <c r="D91" s="143"/>
      <c r="E91" s="68"/>
      <c r="F91" s="145"/>
      <c r="G91" s="68"/>
      <c r="H91" s="68"/>
      <c r="I91" s="68"/>
      <c r="J91" s="68"/>
      <c r="K91" s="68"/>
    </row>
    <row r="92" spans="1:11" ht="18.75" customHeight="1">
      <c r="A92" s="68"/>
      <c r="B92" s="143"/>
      <c r="C92" s="143"/>
      <c r="D92" s="143"/>
      <c r="E92" s="68"/>
      <c r="F92" s="145"/>
      <c r="G92" s="68"/>
      <c r="H92" s="68"/>
      <c r="I92" s="68"/>
      <c r="J92" s="68"/>
      <c r="K92" s="68"/>
    </row>
    <row r="93" spans="1:11" ht="18.75" customHeight="1">
      <c r="A93" s="68"/>
      <c r="B93" s="143"/>
      <c r="C93" s="143"/>
      <c r="D93" s="143"/>
      <c r="E93" s="68"/>
      <c r="F93" s="145"/>
      <c r="G93" s="68"/>
      <c r="H93" s="68"/>
      <c r="I93" s="68"/>
      <c r="J93" s="68"/>
      <c r="K93" s="68"/>
    </row>
    <row r="94" spans="1:11" ht="18.75" customHeight="1">
      <c r="A94" s="68"/>
      <c r="B94" s="143"/>
      <c r="C94" s="143"/>
      <c r="D94" s="143"/>
      <c r="E94" s="68"/>
      <c r="F94" s="145"/>
      <c r="G94" s="68"/>
      <c r="H94" s="68"/>
      <c r="I94" s="68"/>
      <c r="J94" s="68"/>
      <c r="K94" s="68"/>
    </row>
    <row r="95" spans="1:11" ht="18.75" customHeight="1">
      <c r="A95" s="68"/>
      <c r="B95" s="143"/>
      <c r="C95" s="143"/>
      <c r="D95" s="143"/>
      <c r="E95" s="68"/>
      <c r="F95" s="145"/>
      <c r="G95" s="68"/>
      <c r="H95" s="68"/>
      <c r="I95" s="68"/>
      <c r="J95" s="68"/>
      <c r="K95" s="68"/>
    </row>
    <row r="96" spans="1:11" ht="18.75" customHeight="1">
      <c r="A96" s="68"/>
      <c r="B96" s="143"/>
      <c r="C96" s="143"/>
      <c r="D96" s="143"/>
      <c r="E96" s="68"/>
      <c r="F96" s="145"/>
      <c r="G96" s="68"/>
      <c r="H96" s="68"/>
      <c r="I96" s="68"/>
      <c r="J96" s="68"/>
      <c r="K96" s="68"/>
    </row>
    <row r="97" spans="1:11" ht="18.75" customHeight="1">
      <c r="A97" s="68"/>
      <c r="B97" s="143"/>
      <c r="C97" s="143"/>
      <c r="D97" s="143"/>
      <c r="E97" s="68"/>
      <c r="F97" s="145"/>
      <c r="G97" s="68"/>
      <c r="H97" s="68"/>
      <c r="I97" s="68"/>
      <c r="J97" s="68"/>
      <c r="K97" s="68"/>
    </row>
    <row r="98" spans="1:11" ht="18.75" customHeight="1">
      <c r="A98" s="68"/>
      <c r="B98" s="143"/>
      <c r="C98" s="143"/>
      <c r="D98" s="143"/>
      <c r="E98" s="68"/>
      <c r="F98" s="145"/>
      <c r="G98" s="68"/>
      <c r="H98" s="68"/>
      <c r="I98" s="68"/>
      <c r="J98" s="68"/>
      <c r="K98" s="68"/>
    </row>
    <row r="99" spans="1:11" ht="18.75" customHeight="1">
      <c r="A99" s="68"/>
      <c r="B99" s="143"/>
      <c r="C99" s="143"/>
      <c r="D99" s="143"/>
      <c r="E99" s="68"/>
      <c r="F99" s="145"/>
      <c r="G99" s="68"/>
      <c r="H99" s="68"/>
      <c r="I99" s="68"/>
      <c r="J99" s="68"/>
      <c r="K99" s="68"/>
    </row>
    <row r="100" spans="1:11" ht="18.75" customHeight="1">
      <c r="A100" s="68"/>
      <c r="B100" s="143"/>
      <c r="C100" s="143"/>
      <c r="D100" s="143"/>
      <c r="E100" s="68"/>
      <c r="F100" s="145"/>
      <c r="G100" s="68"/>
      <c r="H100" s="68"/>
      <c r="I100" s="68"/>
      <c r="J100" s="68"/>
      <c r="K100" s="68"/>
    </row>
    <row r="101" spans="1:11" ht="18.75" customHeight="1">
      <c r="A101" s="68"/>
      <c r="B101" s="143"/>
      <c r="C101" s="143"/>
      <c r="D101" s="143"/>
      <c r="E101" s="68"/>
      <c r="F101" s="145"/>
      <c r="G101" s="68"/>
      <c r="H101" s="68"/>
      <c r="I101" s="68"/>
      <c r="J101" s="68"/>
      <c r="K101" s="68"/>
    </row>
    <row r="102" spans="1:11" ht="18.75" customHeight="1">
      <c r="A102" s="68"/>
      <c r="B102" s="143"/>
      <c r="C102" s="143"/>
      <c r="D102" s="143"/>
      <c r="E102" s="68"/>
      <c r="F102" s="145"/>
      <c r="G102" s="68"/>
      <c r="H102" s="68"/>
      <c r="I102" s="68"/>
      <c r="J102" s="68"/>
      <c r="K102" s="68"/>
    </row>
    <row r="103" spans="1:11" ht="18.75" customHeight="1">
      <c r="A103" s="68"/>
      <c r="B103" s="143"/>
      <c r="C103" s="143"/>
      <c r="D103" s="143"/>
      <c r="E103" s="68"/>
      <c r="F103" s="145"/>
      <c r="G103" s="68"/>
      <c r="H103" s="68"/>
      <c r="I103" s="68"/>
      <c r="J103" s="68"/>
      <c r="K103" s="68"/>
    </row>
    <row r="104" spans="1:11" ht="18.75" customHeight="1">
      <c r="A104" s="68"/>
      <c r="B104" s="143"/>
      <c r="C104" s="143"/>
      <c r="D104" s="143"/>
      <c r="E104" s="68"/>
      <c r="F104" s="145"/>
      <c r="G104" s="68"/>
      <c r="H104" s="68"/>
      <c r="I104" s="68"/>
      <c r="J104" s="68"/>
      <c r="K104" s="68"/>
    </row>
    <row r="105" spans="1:11" ht="18.75" customHeight="1">
      <c r="A105" s="68"/>
      <c r="B105" s="143"/>
      <c r="C105" s="143"/>
      <c r="D105" s="143"/>
      <c r="E105" s="68"/>
      <c r="F105" s="145"/>
      <c r="G105" s="68"/>
      <c r="H105" s="68"/>
      <c r="I105" s="68"/>
      <c r="J105" s="68"/>
      <c r="K105" s="68"/>
    </row>
    <row r="106" spans="1:11" ht="18.75" customHeight="1">
      <c r="A106" s="68"/>
      <c r="B106" s="143"/>
      <c r="C106" s="143"/>
      <c r="D106" s="143"/>
      <c r="E106" s="68"/>
      <c r="F106" s="145"/>
      <c r="G106" s="68"/>
      <c r="H106" s="68"/>
      <c r="I106" s="68"/>
      <c r="J106" s="68"/>
      <c r="K106" s="68"/>
    </row>
    <row r="107" spans="1:11" ht="18.75" customHeight="1">
      <c r="A107" s="68"/>
      <c r="B107" s="143"/>
      <c r="C107" s="143"/>
      <c r="D107" s="143"/>
      <c r="E107" s="68"/>
      <c r="F107" s="145"/>
      <c r="G107" s="68"/>
      <c r="H107" s="68"/>
      <c r="I107" s="68"/>
      <c r="J107" s="68"/>
      <c r="K107" s="68"/>
    </row>
    <row r="108" spans="1:11" ht="18.75" customHeight="1">
      <c r="A108" s="68"/>
      <c r="B108" s="143"/>
      <c r="C108" s="143"/>
      <c r="D108" s="143"/>
      <c r="E108" s="68"/>
      <c r="F108" s="145"/>
      <c r="G108" s="68"/>
      <c r="H108" s="68"/>
      <c r="I108" s="68"/>
      <c r="J108" s="68"/>
      <c r="K108" s="68"/>
    </row>
    <row r="109" spans="1:11" ht="18.75" customHeight="1">
      <c r="A109" s="68"/>
      <c r="B109" s="143"/>
      <c r="C109" s="143"/>
      <c r="D109" s="143"/>
      <c r="E109" s="68"/>
      <c r="F109" s="145"/>
      <c r="G109" s="68"/>
      <c r="H109" s="68"/>
      <c r="I109" s="68"/>
      <c r="J109" s="68"/>
      <c r="K109" s="68"/>
    </row>
    <row r="110" spans="1:11" ht="18.75" customHeight="1">
      <c r="A110" s="68"/>
      <c r="B110" s="143"/>
      <c r="C110" s="143"/>
      <c r="D110" s="143"/>
      <c r="E110" s="68"/>
      <c r="F110" s="145"/>
      <c r="G110" s="68"/>
      <c r="H110" s="68"/>
      <c r="I110" s="68"/>
      <c r="J110" s="68"/>
      <c r="K110" s="68"/>
    </row>
    <row r="111" spans="1:11" ht="18.75" customHeight="1">
      <c r="A111" s="68"/>
      <c r="B111" s="143"/>
      <c r="C111" s="143"/>
      <c r="D111" s="143"/>
      <c r="E111" s="68"/>
      <c r="F111" s="145"/>
      <c r="G111" s="68"/>
      <c r="H111" s="68"/>
      <c r="I111" s="68"/>
      <c r="J111" s="68"/>
      <c r="K111" s="68"/>
    </row>
    <row r="112" spans="1:11" ht="18.75" customHeight="1">
      <c r="A112" s="68"/>
      <c r="B112" s="143"/>
      <c r="C112" s="143"/>
      <c r="D112" s="143"/>
      <c r="E112" s="68"/>
      <c r="F112" s="145"/>
      <c r="G112" s="68"/>
      <c r="H112" s="68"/>
      <c r="I112" s="68"/>
      <c r="J112" s="68"/>
      <c r="K112" s="68"/>
    </row>
    <row r="113" spans="1:11" ht="18.75" customHeight="1">
      <c r="A113" s="68"/>
      <c r="B113" s="143"/>
      <c r="C113" s="143"/>
      <c r="D113" s="143"/>
      <c r="E113" s="68"/>
      <c r="F113" s="145"/>
      <c r="G113" s="68"/>
      <c r="H113" s="68"/>
      <c r="I113" s="68"/>
      <c r="J113" s="68"/>
      <c r="K113" s="68"/>
    </row>
    <row r="114" spans="1:11" ht="18.75" customHeight="1">
      <c r="A114" s="68"/>
      <c r="B114" s="143"/>
      <c r="C114" s="143"/>
      <c r="D114" s="143"/>
      <c r="E114" s="68"/>
      <c r="F114" s="145"/>
      <c r="G114" s="68"/>
      <c r="H114" s="68"/>
      <c r="I114" s="68"/>
      <c r="J114" s="68"/>
      <c r="K114" s="68"/>
    </row>
    <row r="115" spans="1:11" ht="18.75" customHeight="1">
      <c r="A115" s="68"/>
      <c r="B115" s="143"/>
      <c r="C115" s="143"/>
      <c r="D115" s="143"/>
      <c r="E115" s="68"/>
      <c r="F115" s="145"/>
      <c r="G115" s="68"/>
      <c r="H115" s="68"/>
      <c r="I115" s="68"/>
      <c r="J115" s="68"/>
      <c r="K115" s="68"/>
    </row>
    <row r="116" spans="1:11" ht="18.75" customHeight="1">
      <c r="A116" s="68"/>
      <c r="B116" s="143"/>
      <c r="C116" s="143"/>
      <c r="D116" s="143"/>
      <c r="E116" s="68"/>
      <c r="F116" s="145"/>
      <c r="G116" s="68"/>
      <c r="H116" s="68"/>
      <c r="I116" s="68"/>
      <c r="J116" s="68"/>
      <c r="K116" s="68"/>
    </row>
    <row r="117" spans="1:11" ht="18.75" customHeight="1">
      <c r="A117" s="68"/>
      <c r="B117" s="143"/>
      <c r="C117" s="143"/>
      <c r="D117" s="143"/>
      <c r="E117" s="68"/>
      <c r="F117" s="145"/>
      <c r="G117" s="68"/>
      <c r="H117" s="68"/>
      <c r="I117" s="68"/>
      <c r="J117" s="68"/>
      <c r="K117" s="68"/>
    </row>
    <row r="118" spans="1:11" ht="18.75" customHeight="1">
      <c r="A118" s="68"/>
      <c r="B118" s="143"/>
      <c r="C118" s="143"/>
      <c r="D118" s="143"/>
      <c r="E118" s="68"/>
      <c r="F118" s="145"/>
      <c r="G118" s="68"/>
      <c r="H118" s="68"/>
      <c r="I118" s="68"/>
      <c r="J118" s="68"/>
      <c r="K118" s="68"/>
    </row>
    <row r="119" spans="1:11" ht="18.75" customHeight="1">
      <c r="A119" s="68"/>
      <c r="B119" s="143"/>
      <c r="C119" s="143"/>
      <c r="D119" s="143"/>
      <c r="E119" s="68"/>
      <c r="F119" s="145"/>
      <c r="G119" s="68"/>
      <c r="H119" s="68"/>
      <c r="I119" s="68"/>
      <c r="J119" s="68"/>
      <c r="K119" s="68"/>
    </row>
    <row r="120" spans="1:11" ht="18.75" customHeight="1">
      <c r="A120" s="68"/>
      <c r="B120" s="143"/>
      <c r="C120" s="143"/>
      <c r="D120" s="143"/>
      <c r="E120" s="68"/>
      <c r="F120" s="145"/>
      <c r="G120" s="68"/>
      <c r="H120" s="68"/>
      <c r="I120" s="68"/>
      <c r="J120" s="68"/>
      <c r="K120" s="68"/>
    </row>
    <row r="121" spans="1:11" ht="18.75" customHeight="1">
      <c r="A121" s="68"/>
      <c r="B121" s="143"/>
      <c r="C121" s="143"/>
      <c r="D121" s="143"/>
      <c r="E121" s="68"/>
      <c r="F121" s="145"/>
      <c r="G121" s="68"/>
      <c r="H121" s="68"/>
      <c r="I121" s="68"/>
      <c r="J121" s="68"/>
      <c r="K121" s="68"/>
    </row>
    <row r="122" spans="1:11" ht="18.75" customHeight="1">
      <c r="A122" s="68"/>
      <c r="B122" s="143"/>
      <c r="C122" s="143"/>
      <c r="D122" s="143"/>
      <c r="E122" s="68"/>
      <c r="F122" s="145"/>
      <c r="G122" s="68"/>
      <c r="H122" s="68"/>
      <c r="I122" s="68"/>
      <c r="J122" s="68"/>
      <c r="K122" s="68"/>
    </row>
    <row r="123" spans="1:11" ht="18.75" customHeight="1">
      <c r="A123" s="68"/>
      <c r="B123" s="143"/>
      <c r="C123" s="143"/>
      <c r="D123" s="143"/>
      <c r="E123" s="68"/>
      <c r="F123" s="145"/>
      <c r="G123" s="68"/>
      <c r="H123" s="68"/>
      <c r="I123" s="68"/>
      <c r="J123" s="68"/>
      <c r="K123" s="68"/>
    </row>
    <row r="124" ht="18.75" customHeight="1">
      <c r="F124" s="146"/>
    </row>
    <row r="125" ht="18.75" customHeight="1">
      <c r="F125" s="146"/>
    </row>
    <row r="126" ht="18.75" customHeight="1">
      <c r="F126" s="146"/>
    </row>
    <row r="127" ht="18.75" customHeight="1">
      <c r="F127" s="146"/>
    </row>
    <row r="128" ht="18.75" customHeight="1">
      <c r="F128" s="146"/>
    </row>
    <row r="129" ht="18.75" customHeight="1">
      <c r="F129" s="146"/>
    </row>
    <row r="130" ht="18.75" customHeight="1">
      <c r="F130" s="146"/>
    </row>
    <row r="131" ht="18.75" customHeight="1">
      <c r="F131" s="146"/>
    </row>
    <row r="132" ht="18.75" customHeight="1">
      <c r="F132" s="146"/>
    </row>
    <row r="133" ht="18.75" customHeight="1">
      <c r="F133" s="146"/>
    </row>
    <row r="134" ht="18.75" customHeight="1">
      <c r="F134" s="146"/>
    </row>
    <row r="135" ht="18.75" customHeight="1">
      <c r="F135" s="146"/>
    </row>
    <row r="136" ht="18.75" customHeight="1">
      <c r="F136" s="146"/>
    </row>
    <row r="137" ht="18.75" customHeight="1">
      <c r="F137" s="146"/>
    </row>
    <row r="138" ht="18.75" customHeight="1">
      <c r="F138" s="146"/>
    </row>
    <row r="139" ht="18.75" customHeight="1">
      <c r="F139" s="146"/>
    </row>
    <row r="140" ht="18.75" customHeight="1">
      <c r="F140" s="146"/>
    </row>
    <row r="141" ht="18.75" customHeight="1">
      <c r="F141" s="146"/>
    </row>
    <row r="142" ht="18.75" customHeight="1">
      <c r="F142" s="146"/>
    </row>
    <row r="143" ht="18.75" customHeight="1">
      <c r="F143" s="146"/>
    </row>
    <row r="144" ht="18.75" customHeight="1">
      <c r="F144" s="146"/>
    </row>
    <row r="145" ht="18.75" customHeight="1">
      <c r="F145" s="146"/>
    </row>
    <row r="146" ht="18.75" customHeight="1">
      <c r="F146" s="146"/>
    </row>
    <row r="147" ht="18.75" customHeight="1">
      <c r="F147" s="146"/>
    </row>
    <row r="148" ht="18.75" customHeight="1">
      <c r="F148" s="146"/>
    </row>
    <row r="149" ht="18.75" customHeight="1">
      <c r="F149" s="146"/>
    </row>
    <row r="150" ht="18.75" customHeight="1">
      <c r="F150" s="146"/>
    </row>
    <row r="151" ht="18.75" customHeight="1">
      <c r="F151" s="146"/>
    </row>
    <row r="152" ht="18.75" customHeight="1">
      <c r="F152" s="146"/>
    </row>
    <row r="153" ht="18.75" customHeight="1">
      <c r="F153" s="146"/>
    </row>
    <row r="154" ht="18.75" customHeight="1">
      <c r="F154" s="146"/>
    </row>
    <row r="155" ht="18.75" customHeight="1">
      <c r="F155" s="146"/>
    </row>
    <row r="156" ht="18.75" customHeight="1">
      <c r="F156" s="146"/>
    </row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sheetProtection/>
  <mergeCells count="5">
    <mergeCell ref="A1:K1"/>
    <mergeCell ref="A2:K2"/>
    <mergeCell ref="A3:K3"/>
    <mergeCell ref="B8:H8"/>
    <mergeCell ref="E10:H10"/>
  </mergeCells>
  <printOptions/>
  <pageMargins left="0.31496062992125984" right="0.1968503937007874" top="0.7086614173228347" bottom="0.1968503937007874" header="0.4330708661417323" footer="0.2755905511811024"/>
  <pageSetup firstPageNumber="92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8515625" style="8" customWidth="1"/>
    <col min="4" max="4" width="19.8515625" style="8" customWidth="1"/>
    <col min="5" max="5" width="12.140625" style="8" customWidth="1"/>
    <col min="6" max="6" width="2.28125" style="8" customWidth="1"/>
    <col min="7" max="8" width="10.00390625" style="8" customWidth="1"/>
    <col min="9" max="9" width="9.57421875" style="8" customWidth="1"/>
    <col min="10" max="10" width="16.0039062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187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298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6"/>
      <c r="D11" s="16"/>
      <c r="E11" s="15" t="s">
        <v>6</v>
      </c>
      <c r="F11" s="119"/>
      <c r="G11" s="15" t="s">
        <v>6</v>
      </c>
      <c r="H11" s="15" t="s">
        <v>6</v>
      </c>
      <c r="I11" s="15"/>
      <c r="J11" s="15"/>
      <c r="K11" s="15"/>
    </row>
    <row r="12" spans="1:11" ht="18.75" customHeight="1">
      <c r="A12" s="17">
        <v>1</v>
      </c>
      <c r="B12" s="18" t="s">
        <v>664</v>
      </c>
      <c r="C12" s="36" t="s">
        <v>662</v>
      </c>
      <c r="D12" s="45" t="s">
        <v>292</v>
      </c>
      <c r="E12" s="2">
        <v>50000</v>
      </c>
      <c r="F12" s="327"/>
      <c r="G12" s="89">
        <v>50000</v>
      </c>
      <c r="H12" s="2">
        <v>50000</v>
      </c>
      <c r="I12" s="222" t="s">
        <v>1754</v>
      </c>
      <c r="J12" s="18" t="s">
        <v>297</v>
      </c>
      <c r="K12" s="19" t="s">
        <v>180</v>
      </c>
    </row>
    <row r="13" spans="1:11" ht="18.75" customHeight="1">
      <c r="A13" s="43"/>
      <c r="B13" s="3" t="s">
        <v>665</v>
      </c>
      <c r="C13" s="1" t="s">
        <v>663</v>
      </c>
      <c r="D13" s="23" t="s">
        <v>293</v>
      </c>
      <c r="E13" s="33"/>
      <c r="F13" s="328"/>
      <c r="G13" s="94" t="s">
        <v>15</v>
      </c>
      <c r="H13" s="33"/>
      <c r="I13" s="223" t="s">
        <v>1599</v>
      </c>
      <c r="J13" s="3" t="s">
        <v>265</v>
      </c>
      <c r="K13" s="24"/>
    </row>
    <row r="14" spans="1:11" ht="18.75" customHeight="1">
      <c r="A14" s="43"/>
      <c r="B14" s="3"/>
      <c r="C14" s="1" t="s">
        <v>596</v>
      </c>
      <c r="D14" s="23"/>
      <c r="E14" s="33"/>
      <c r="F14" s="328"/>
      <c r="G14" s="94"/>
      <c r="H14" s="33"/>
      <c r="I14" s="223" t="s">
        <v>1310</v>
      </c>
      <c r="J14" s="3"/>
      <c r="K14" s="24"/>
    </row>
    <row r="15" spans="1:11" ht="18.75" customHeight="1">
      <c r="A15" s="28"/>
      <c r="B15" s="4"/>
      <c r="C15" s="34"/>
      <c r="D15" s="29"/>
      <c r="E15" s="83"/>
      <c r="F15" s="329"/>
      <c r="G15" s="95"/>
      <c r="H15" s="83"/>
      <c r="I15" s="201"/>
      <c r="J15" s="4"/>
      <c r="K15" s="31"/>
    </row>
    <row r="16" spans="1:11" ht="18.75" customHeight="1">
      <c r="A16" s="17">
        <v>2</v>
      </c>
      <c r="B16" s="18" t="s">
        <v>294</v>
      </c>
      <c r="C16" s="36" t="s">
        <v>666</v>
      </c>
      <c r="D16" s="18" t="s">
        <v>295</v>
      </c>
      <c r="E16" s="46">
        <v>20000</v>
      </c>
      <c r="F16" s="330"/>
      <c r="G16" s="2">
        <v>20000</v>
      </c>
      <c r="H16" s="56">
        <v>20000</v>
      </c>
      <c r="I16" s="20" t="s">
        <v>675</v>
      </c>
      <c r="J16" s="45" t="s">
        <v>1248</v>
      </c>
      <c r="K16" s="19" t="s">
        <v>180</v>
      </c>
    </row>
    <row r="17" spans="1:11" ht="18.75" customHeight="1">
      <c r="A17" s="43"/>
      <c r="B17" s="3"/>
      <c r="C17" s="1" t="s">
        <v>667</v>
      </c>
      <c r="D17" s="3" t="s">
        <v>296</v>
      </c>
      <c r="E17" s="25"/>
      <c r="F17" s="178"/>
      <c r="G17" s="24"/>
      <c r="H17" s="50"/>
      <c r="I17" s="25" t="s">
        <v>1755</v>
      </c>
      <c r="J17" s="23" t="s">
        <v>672</v>
      </c>
      <c r="K17" s="24"/>
    </row>
    <row r="18" spans="1:11" ht="18.75" customHeight="1">
      <c r="A18" s="43"/>
      <c r="B18" s="3"/>
      <c r="C18" s="1" t="s">
        <v>668</v>
      </c>
      <c r="D18" s="3"/>
      <c r="E18" s="25"/>
      <c r="F18" s="178"/>
      <c r="G18" s="24"/>
      <c r="H18" s="50"/>
      <c r="I18" s="25" t="s">
        <v>1756</v>
      </c>
      <c r="J18" s="23" t="s">
        <v>673</v>
      </c>
      <c r="K18" s="24"/>
    </row>
    <row r="19" spans="1:11" ht="18.75" customHeight="1">
      <c r="A19" s="43"/>
      <c r="B19" s="3"/>
      <c r="C19" s="1" t="s">
        <v>669</v>
      </c>
      <c r="D19" s="3"/>
      <c r="E19" s="25"/>
      <c r="F19" s="178"/>
      <c r="G19" s="24"/>
      <c r="H19" s="50"/>
      <c r="I19" s="25" t="s">
        <v>1757</v>
      </c>
      <c r="J19" s="23" t="s">
        <v>674</v>
      </c>
      <c r="K19" s="24"/>
    </row>
    <row r="20" spans="1:11" ht="18.75" customHeight="1">
      <c r="A20" s="43"/>
      <c r="B20" s="3"/>
      <c r="C20" s="1" t="s">
        <v>670</v>
      </c>
      <c r="D20" s="3"/>
      <c r="E20" s="25"/>
      <c r="F20" s="178"/>
      <c r="G20" s="24"/>
      <c r="H20" s="50"/>
      <c r="I20" s="25" t="s">
        <v>1560</v>
      </c>
      <c r="J20" s="23" t="s">
        <v>675</v>
      </c>
      <c r="K20" s="24"/>
    </row>
    <row r="21" spans="1:11" ht="18.75" customHeight="1">
      <c r="A21" s="28"/>
      <c r="B21" s="4"/>
      <c r="C21" s="34" t="s">
        <v>671</v>
      </c>
      <c r="D21" s="4"/>
      <c r="E21" s="30"/>
      <c r="F21" s="179"/>
      <c r="G21" s="31"/>
      <c r="H21" s="51"/>
      <c r="I21" s="30" t="s">
        <v>1586</v>
      </c>
      <c r="J21" s="29"/>
      <c r="K21" s="31"/>
    </row>
    <row r="22" spans="1:11" ht="18.75" customHeight="1">
      <c r="A22" s="19">
        <v>3</v>
      </c>
      <c r="B22" s="18" t="s">
        <v>1899</v>
      </c>
      <c r="C22" s="18" t="s">
        <v>1900</v>
      </c>
      <c r="D22" s="18" t="s">
        <v>1382</v>
      </c>
      <c r="E22" s="2">
        <v>10000</v>
      </c>
      <c r="F22" s="60"/>
      <c r="G22" s="2">
        <v>10000</v>
      </c>
      <c r="H22" s="2">
        <v>10000</v>
      </c>
      <c r="I22" s="19" t="s">
        <v>1903</v>
      </c>
      <c r="J22" s="19" t="s">
        <v>1905</v>
      </c>
      <c r="K22" s="19" t="s">
        <v>180</v>
      </c>
    </row>
    <row r="23" spans="1:11" ht="18.75" customHeight="1">
      <c r="A23" s="24"/>
      <c r="B23" s="3"/>
      <c r="C23" s="3" t="s">
        <v>1901</v>
      </c>
      <c r="D23" s="3" t="s">
        <v>194</v>
      </c>
      <c r="E23" s="24"/>
      <c r="F23" s="62"/>
      <c r="G23" s="24"/>
      <c r="H23" s="24"/>
      <c r="I23" s="24" t="s">
        <v>1302</v>
      </c>
      <c r="J23" s="24" t="s">
        <v>1906</v>
      </c>
      <c r="K23" s="24"/>
    </row>
    <row r="24" spans="1:11" ht="18.75" customHeight="1">
      <c r="A24" s="24"/>
      <c r="B24" s="3"/>
      <c r="C24" s="3" t="s">
        <v>716</v>
      </c>
      <c r="D24" s="3"/>
      <c r="E24" s="24"/>
      <c r="F24" s="62"/>
      <c r="G24" s="24"/>
      <c r="H24" s="24"/>
      <c r="I24" s="24" t="s">
        <v>1904</v>
      </c>
      <c r="J24" s="24" t="s">
        <v>1907</v>
      </c>
      <c r="K24" s="24"/>
    </row>
    <row r="25" spans="1:11" ht="18.75" customHeight="1">
      <c r="A25" s="31"/>
      <c r="B25" s="4"/>
      <c r="C25" s="4" t="s">
        <v>1902</v>
      </c>
      <c r="D25" s="4"/>
      <c r="E25" s="31"/>
      <c r="F25" s="63"/>
      <c r="G25" s="31"/>
      <c r="H25" s="31"/>
      <c r="I25" s="31"/>
      <c r="J25" s="31" t="s">
        <v>1908</v>
      </c>
      <c r="K25" s="31"/>
    </row>
    <row r="26" spans="1:11" ht="18.75" customHeight="1">
      <c r="A26" s="25"/>
      <c r="B26" s="1"/>
      <c r="C26" s="1"/>
      <c r="D26" s="1"/>
      <c r="E26" s="341"/>
      <c r="F26" s="106"/>
      <c r="G26" s="341"/>
      <c r="H26" s="341"/>
      <c r="I26" s="25"/>
      <c r="J26" s="25"/>
      <c r="K26" s="25"/>
    </row>
    <row r="27" spans="1:11" ht="18.75" customHeight="1">
      <c r="A27" s="68"/>
      <c r="B27" s="143"/>
      <c r="C27" s="143"/>
      <c r="D27" s="143"/>
      <c r="E27" s="68"/>
      <c r="F27" s="145"/>
      <c r="G27" s="68"/>
      <c r="H27" s="68"/>
      <c r="I27" s="68"/>
      <c r="J27" s="68"/>
      <c r="K27" s="68"/>
    </row>
    <row r="28" spans="1:11" ht="18.75" customHeight="1">
      <c r="A28" s="68"/>
      <c r="B28" s="143"/>
      <c r="C28" s="143"/>
      <c r="D28" s="143"/>
      <c r="E28" s="68"/>
      <c r="F28" s="145"/>
      <c r="G28" s="68"/>
      <c r="H28" s="68"/>
      <c r="I28" s="68"/>
      <c r="J28" s="68"/>
      <c r="K28" s="68"/>
    </row>
    <row r="29" spans="1:11" ht="18.75" customHeight="1">
      <c r="A29" s="68"/>
      <c r="B29" s="143"/>
      <c r="C29" s="143"/>
      <c r="D29" s="143"/>
      <c r="E29" s="68"/>
      <c r="F29" s="145"/>
      <c r="G29" s="68"/>
      <c r="H29" s="68"/>
      <c r="I29" s="68"/>
      <c r="J29" s="68"/>
      <c r="K29" s="68"/>
    </row>
    <row r="30" spans="1:11" ht="18.75" customHeight="1">
      <c r="A30" s="68"/>
      <c r="B30" s="143"/>
      <c r="C30" s="143"/>
      <c r="D30" s="143"/>
      <c r="E30" s="68"/>
      <c r="F30" s="145"/>
      <c r="G30" s="68"/>
      <c r="H30" s="68"/>
      <c r="I30" s="68"/>
      <c r="J30" s="68"/>
      <c r="K30" s="68"/>
    </row>
    <row r="31" spans="1:11" ht="18.75" customHeight="1">
      <c r="A31" s="68"/>
      <c r="B31" s="143"/>
      <c r="C31" s="143"/>
      <c r="D31" s="143"/>
      <c r="E31" s="68"/>
      <c r="F31" s="145"/>
      <c r="G31" s="68"/>
      <c r="H31" s="68"/>
      <c r="I31" s="68"/>
      <c r="J31" s="68"/>
      <c r="K31" s="68"/>
    </row>
    <row r="32" spans="1:11" ht="18.75" customHeight="1">
      <c r="A32" s="68"/>
      <c r="B32" s="143"/>
      <c r="C32" s="143"/>
      <c r="D32" s="143"/>
      <c r="E32" s="68"/>
      <c r="F32" s="145"/>
      <c r="G32" s="68"/>
      <c r="H32" s="68"/>
      <c r="I32" s="68"/>
      <c r="J32" s="68"/>
      <c r="K32" s="68"/>
    </row>
    <row r="33" spans="1:11" ht="18.75" customHeight="1">
      <c r="A33" s="68"/>
      <c r="B33" s="143"/>
      <c r="C33" s="143"/>
      <c r="D33" s="143"/>
      <c r="E33" s="68"/>
      <c r="F33" s="145"/>
      <c r="G33" s="68"/>
      <c r="H33" s="68"/>
      <c r="I33" s="68"/>
      <c r="J33" s="68"/>
      <c r="K33" s="68"/>
    </row>
    <row r="34" spans="1:11" ht="18.75" customHeight="1">
      <c r="A34" s="68"/>
      <c r="B34" s="143"/>
      <c r="C34" s="143"/>
      <c r="D34" s="143"/>
      <c r="E34" s="68"/>
      <c r="F34" s="145"/>
      <c r="G34" s="68"/>
      <c r="H34" s="68"/>
      <c r="I34" s="68"/>
      <c r="J34" s="68"/>
      <c r="K34" s="68"/>
    </row>
    <row r="35" spans="1:11" ht="18.75" customHeight="1">
      <c r="A35" s="68"/>
      <c r="B35" s="143"/>
      <c r="C35" s="143"/>
      <c r="D35" s="143"/>
      <c r="E35" s="68"/>
      <c r="F35" s="145"/>
      <c r="G35" s="68"/>
      <c r="H35" s="68"/>
      <c r="I35" s="68"/>
      <c r="J35" s="68"/>
      <c r="K35" s="68"/>
    </row>
    <row r="36" spans="1:11" ht="18.75" customHeight="1">
      <c r="A36" s="68"/>
      <c r="B36" s="143"/>
      <c r="C36" s="143"/>
      <c r="D36" s="143"/>
      <c r="E36" s="68"/>
      <c r="F36" s="145"/>
      <c r="G36" s="68"/>
      <c r="H36" s="68"/>
      <c r="I36" s="68"/>
      <c r="J36" s="68"/>
      <c r="K36" s="68"/>
    </row>
    <row r="37" spans="1:11" ht="18.75" customHeight="1">
      <c r="A37" s="68"/>
      <c r="B37" s="143"/>
      <c r="C37" s="143"/>
      <c r="D37" s="143"/>
      <c r="E37" s="68"/>
      <c r="F37" s="145"/>
      <c r="G37" s="68"/>
      <c r="H37" s="68"/>
      <c r="I37" s="68"/>
      <c r="J37" s="68"/>
      <c r="K37" s="68"/>
    </row>
    <row r="38" spans="1:11" ht="18.75" customHeight="1">
      <c r="A38" s="68"/>
      <c r="B38" s="143"/>
      <c r="C38" s="143"/>
      <c r="D38" s="143"/>
      <c r="E38" s="68"/>
      <c r="F38" s="145"/>
      <c r="G38" s="68"/>
      <c r="H38" s="68"/>
      <c r="I38" s="68"/>
      <c r="J38" s="68"/>
      <c r="K38" s="68"/>
    </row>
    <row r="39" spans="1:11" ht="18.75" customHeight="1">
      <c r="A39" s="68"/>
      <c r="B39" s="143"/>
      <c r="C39" s="143"/>
      <c r="D39" s="143"/>
      <c r="E39" s="68"/>
      <c r="F39" s="145"/>
      <c r="G39" s="68"/>
      <c r="H39" s="68"/>
      <c r="I39" s="68"/>
      <c r="J39" s="68"/>
      <c r="K39" s="68"/>
    </row>
    <row r="40" spans="1:11" ht="18.75" customHeight="1">
      <c r="A40" s="68"/>
      <c r="B40" s="143"/>
      <c r="C40" s="143"/>
      <c r="D40" s="143"/>
      <c r="E40" s="68"/>
      <c r="F40" s="145"/>
      <c r="G40" s="68"/>
      <c r="H40" s="68"/>
      <c r="I40" s="68"/>
      <c r="J40" s="68"/>
      <c r="K40" s="68"/>
    </row>
    <row r="41" spans="1:11" ht="18.75" customHeight="1">
      <c r="A41" s="68"/>
      <c r="B41" s="143"/>
      <c r="C41" s="143"/>
      <c r="D41" s="143"/>
      <c r="E41" s="68"/>
      <c r="F41" s="145"/>
      <c r="G41" s="68"/>
      <c r="H41" s="68"/>
      <c r="I41" s="68"/>
      <c r="J41" s="68"/>
      <c r="K41" s="68"/>
    </row>
    <row r="42" spans="1:11" ht="18.75" customHeight="1">
      <c r="A42" s="68"/>
      <c r="B42" s="143"/>
      <c r="C42" s="143"/>
      <c r="D42" s="143"/>
      <c r="E42" s="68"/>
      <c r="F42" s="145"/>
      <c r="G42" s="68"/>
      <c r="H42" s="68"/>
      <c r="I42" s="68"/>
      <c r="J42" s="68"/>
      <c r="K42" s="68"/>
    </row>
    <row r="43" spans="1:11" ht="18.75" customHeight="1">
      <c r="A43" s="68"/>
      <c r="B43" s="143"/>
      <c r="C43" s="143"/>
      <c r="D43" s="143"/>
      <c r="E43" s="68"/>
      <c r="F43" s="145"/>
      <c r="G43" s="68"/>
      <c r="H43" s="68"/>
      <c r="I43" s="68"/>
      <c r="J43" s="68"/>
      <c r="K43" s="68"/>
    </row>
    <row r="44" spans="1:11" ht="18.75" customHeight="1">
      <c r="A44" s="68"/>
      <c r="B44" s="143"/>
      <c r="C44" s="143"/>
      <c r="D44" s="143"/>
      <c r="E44" s="68"/>
      <c r="F44" s="145"/>
      <c r="G44" s="68"/>
      <c r="H44" s="68"/>
      <c r="I44" s="68"/>
      <c r="J44" s="68"/>
      <c r="K44" s="68"/>
    </row>
    <row r="45" spans="1:11" ht="18.75" customHeight="1">
      <c r="A45" s="68"/>
      <c r="B45" s="143"/>
      <c r="C45" s="143"/>
      <c r="D45" s="143"/>
      <c r="E45" s="68"/>
      <c r="F45" s="145"/>
      <c r="G45" s="68"/>
      <c r="H45" s="68"/>
      <c r="I45" s="68"/>
      <c r="J45" s="68"/>
      <c r="K45" s="68"/>
    </row>
    <row r="46" spans="1:11" ht="18.75" customHeight="1">
      <c r="A46" s="68"/>
      <c r="B46" s="143"/>
      <c r="C46" s="143"/>
      <c r="D46" s="143"/>
      <c r="E46" s="68"/>
      <c r="F46" s="145"/>
      <c r="G46" s="68"/>
      <c r="H46" s="68"/>
      <c r="I46" s="68"/>
      <c r="J46" s="68"/>
      <c r="K46" s="68"/>
    </row>
    <row r="47" spans="1:11" ht="18.75" customHeight="1">
      <c r="A47" s="68"/>
      <c r="B47" s="143"/>
      <c r="C47" s="143"/>
      <c r="D47" s="143"/>
      <c r="E47" s="68"/>
      <c r="F47" s="145"/>
      <c r="G47" s="68"/>
      <c r="H47" s="68"/>
      <c r="I47" s="68"/>
      <c r="J47" s="68"/>
      <c r="K47" s="68"/>
    </row>
    <row r="48" spans="1:11" ht="18.75" customHeight="1">
      <c r="A48" s="68"/>
      <c r="B48" s="143"/>
      <c r="C48" s="143"/>
      <c r="D48" s="143"/>
      <c r="E48" s="68"/>
      <c r="F48" s="145"/>
      <c r="G48" s="68"/>
      <c r="H48" s="68"/>
      <c r="I48" s="68"/>
      <c r="J48" s="68"/>
      <c r="K48" s="68"/>
    </row>
    <row r="49" spans="1:11" ht="18.75" customHeight="1">
      <c r="A49" s="68"/>
      <c r="B49" s="143"/>
      <c r="C49" s="143"/>
      <c r="D49" s="143"/>
      <c r="E49" s="68"/>
      <c r="F49" s="145"/>
      <c r="G49" s="68"/>
      <c r="H49" s="68"/>
      <c r="I49" s="68"/>
      <c r="J49" s="68"/>
      <c r="K49" s="68"/>
    </row>
    <row r="50" spans="1:11" ht="18.75" customHeight="1">
      <c r="A50" s="68"/>
      <c r="B50" s="143"/>
      <c r="C50" s="143"/>
      <c r="D50" s="143"/>
      <c r="E50" s="68"/>
      <c r="F50" s="145"/>
      <c r="G50" s="68"/>
      <c r="H50" s="68"/>
      <c r="I50" s="68"/>
      <c r="J50" s="68"/>
      <c r="K50" s="68"/>
    </row>
    <row r="51" spans="1:11" ht="18.75" customHeight="1">
      <c r="A51" s="68"/>
      <c r="B51" s="143"/>
      <c r="C51" s="143"/>
      <c r="D51" s="143"/>
      <c r="E51" s="68"/>
      <c r="F51" s="145"/>
      <c r="G51" s="68"/>
      <c r="H51" s="68"/>
      <c r="I51" s="68"/>
      <c r="J51" s="68"/>
      <c r="K51" s="68"/>
    </row>
    <row r="52" spans="1:11" ht="18.75" customHeight="1">
      <c r="A52" s="68"/>
      <c r="B52" s="143"/>
      <c r="C52" s="143"/>
      <c r="D52" s="143"/>
      <c r="E52" s="68"/>
      <c r="F52" s="145"/>
      <c r="G52" s="68"/>
      <c r="H52" s="68"/>
      <c r="I52" s="68"/>
      <c r="J52" s="68"/>
      <c r="K52" s="68"/>
    </row>
    <row r="53" spans="1:11" ht="18.75" customHeight="1">
      <c r="A53" s="68"/>
      <c r="B53" s="143"/>
      <c r="C53" s="143"/>
      <c r="D53" s="143"/>
      <c r="E53" s="68"/>
      <c r="F53" s="145"/>
      <c r="G53" s="68"/>
      <c r="H53" s="68"/>
      <c r="I53" s="68"/>
      <c r="J53" s="68"/>
      <c r="K53" s="68"/>
    </row>
    <row r="54" spans="1:11" ht="18.75" customHeight="1">
      <c r="A54" s="68"/>
      <c r="B54" s="143"/>
      <c r="C54" s="143"/>
      <c r="D54" s="143"/>
      <c r="E54" s="68"/>
      <c r="F54" s="145"/>
      <c r="G54" s="68"/>
      <c r="H54" s="68"/>
      <c r="I54" s="68"/>
      <c r="J54" s="68"/>
      <c r="K54" s="68"/>
    </row>
    <row r="55" spans="1:11" ht="18.75" customHeight="1">
      <c r="A55" s="68"/>
      <c r="B55" s="143"/>
      <c r="C55" s="143"/>
      <c r="D55" s="143"/>
      <c r="E55" s="68"/>
      <c r="F55" s="145"/>
      <c r="G55" s="68"/>
      <c r="H55" s="68"/>
      <c r="I55" s="68"/>
      <c r="J55" s="68"/>
      <c r="K55" s="68"/>
    </row>
    <row r="56" spans="1:11" ht="18.75" customHeight="1">
      <c r="A56" s="68"/>
      <c r="B56" s="143"/>
      <c r="C56" s="143"/>
      <c r="D56" s="143"/>
      <c r="E56" s="68"/>
      <c r="F56" s="145"/>
      <c r="G56" s="68"/>
      <c r="H56" s="68"/>
      <c r="I56" s="68"/>
      <c r="J56" s="68"/>
      <c r="K56" s="68"/>
    </row>
    <row r="57" spans="1:11" ht="18.75" customHeight="1">
      <c r="A57" s="68"/>
      <c r="B57" s="143"/>
      <c r="C57" s="143"/>
      <c r="D57" s="143"/>
      <c r="E57" s="68"/>
      <c r="F57" s="145"/>
      <c r="G57" s="68"/>
      <c r="H57" s="68"/>
      <c r="I57" s="68"/>
      <c r="J57" s="68"/>
      <c r="K57" s="68"/>
    </row>
    <row r="58" spans="1:11" ht="18.75" customHeight="1">
      <c r="A58" s="68"/>
      <c r="B58" s="143"/>
      <c r="C58" s="143"/>
      <c r="D58" s="143"/>
      <c r="E58" s="68"/>
      <c r="F58" s="145"/>
      <c r="G58" s="68"/>
      <c r="H58" s="68"/>
      <c r="I58" s="68"/>
      <c r="J58" s="68"/>
      <c r="K58" s="68"/>
    </row>
    <row r="59" spans="1:11" ht="18.75" customHeight="1">
      <c r="A59" s="68"/>
      <c r="B59" s="143"/>
      <c r="C59" s="143"/>
      <c r="D59" s="143"/>
      <c r="E59" s="68"/>
      <c r="F59" s="145"/>
      <c r="G59" s="68"/>
      <c r="H59" s="68"/>
      <c r="I59" s="68"/>
      <c r="J59" s="68"/>
      <c r="K59" s="68"/>
    </row>
    <row r="60" spans="1:11" ht="18.75" customHeight="1">
      <c r="A60" s="68"/>
      <c r="B60" s="143"/>
      <c r="C60" s="143"/>
      <c r="D60" s="143"/>
      <c r="E60" s="68"/>
      <c r="F60" s="145"/>
      <c r="G60" s="68"/>
      <c r="H60" s="68"/>
      <c r="I60" s="68"/>
      <c r="J60" s="68"/>
      <c r="K60" s="68"/>
    </row>
    <row r="61" spans="1:11" ht="18.75" customHeight="1">
      <c r="A61" s="68"/>
      <c r="B61" s="143"/>
      <c r="C61" s="143"/>
      <c r="D61" s="143"/>
      <c r="E61" s="68"/>
      <c r="F61" s="145"/>
      <c r="G61" s="68"/>
      <c r="H61" s="68"/>
      <c r="I61" s="68"/>
      <c r="J61" s="68"/>
      <c r="K61" s="68"/>
    </row>
    <row r="62" spans="1:11" ht="18.75" customHeight="1">
      <c r="A62" s="68"/>
      <c r="B62" s="143"/>
      <c r="C62" s="143"/>
      <c r="D62" s="143"/>
      <c r="E62" s="68"/>
      <c r="F62" s="145"/>
      <c r="G62" s="68"/>
      <c r="H62" s="68"/>
      <c r="I62" s="68"/>
      <c r="J62" s="68"/>
      <c r="K62" s="68"/>
    </row>
    <row r="63" spans="1:11" ht="18.75" customHeight="1">
      <c r="A63" s="68"/>
      <c r="B63" s="143"/>
      <c r="C63" s="143"/>
      <c r="D63" s="143"/>
      <c r="E63" s="68"/>
      <c r="F63" s="145"/>
      <c r="G63" s="68"/>
      <c r="H63" s="68"/>
      <c r="I63" s="68"/>
      <c r="J63" s="68"/>
      <c r="K63" s="68"/>
    </row>
    <row r="64" spans="1:11" ht="18.75" customHeight="1">
      <c r="A64" s="68"/>
      <c r="B64" s="143"/>
      <c r="C64" s="143"/>
      <c r="D64" s="143"/>
      <c r="E64" s="68"/>
      <c r="F64" s="145"/>
      <c r="G64" s="68"/>
      <c r="H64" s="68"/>
      <c r="I64" s="68"/>
      <c r="J64" s="68"/>
      <c r="K64" s="68"/>
    </row>
    <row r="65" spans="1:11" ht="18.75" customHeight="1">
      <c r="A65" s="68"/>
      <c r="B65" s="143"/>
      <c r="C65" s="143"/>
      <c r="D65" s="143"/>
      <c r="E65" s="68"/>
      <c r="F65" s="145"/>
      <c r="G65" s="68"/>
      <c r="H65" s="68"/>
      <c r="I65" s="68"/>
      <c r="J65" s="68"/>
      <c r="K65" s="68"/>
    </row>
    <row r="66" spans="1:11" ht="18.75" customHeight="1">
      <c r="A66" s="68"/>
      <c r="B66" s="143"/>
      <c r="C66" s="143"/>
      <c r="D66" s="143"/>
      <c r="E66" s="68"/>
      <c r="F66" s="145"/>
      <c r="G66" s="68"/>
      <c r="H66" s="68"/>
      <c r="I66" s="68"/>
      <c r="J66" s="68"/>
      <c r="K66" s="68"/>
    </row>
    <row r="67" spans="1:11" ht="18.75" customHeight="1">
      <c r="A67" s="68"/>
      <c r="B67" s="143"/>
      <c r="C67" s="143"/>
      <c r="D67" s="143"/>
      <c r="E67" s="68"/>
      <c r="F67" s="145"/>
      <c r="G67" s="68"/>
      <c r="H67" s="68"/>
      <c r="I67" s="68"/>
      <c r="J67" s="68"/>
      <c r="K67" s="68"/>
    </row>
    <row r="68" spans="1:11" ht="18.75" customHeight="1">
      <c r="A68" s="68"/>
      <c r="B68" s="143"/>
      <c r="C68" s="143"/>
      <c r="D68" s="143"/>
      <c r="E68" s="68"/>
      <c r="F68" s="145"/>
      <c r="G68" s="68"/>
      <c r="H68" s="68"/>
      <c r="I68" s="68"/>
      <c r="J68" s="68"/>
      <c r="K68" s="68"/>
    </row>
    <row r="69" spans="1:11" ht="18.75" customHeight="1">
      <c r="A69" s="68"/>
      <c r="B69" s="143"/>
      <c r="C69" s="143"/>
      <c r="D69" s="143"/>
      <c r="E69" s="68"/>
      <c r="F69" s="145"/>
      <c r="G69" s="68"/>
      <c r="H69" s="68"/>
      <c r="I69" s="68"/>
      <c r="J69" s="68"/>
      <c r="K69" s="68"/>
    </row>
    <row r="70" spans="1:11" ht="18.75" customHeight="1">
      <c r="A70" s="68"/>
      <c r="B70" s="143"/>
      <c r="C70" s="143"/>
      <c r="D70" s="143"/>
      <c r="E70" s="68"/>
      <c r="F70" s="145"/>
      <c r="G70" s="68"/>
      <c r="H70" s="68"/>
      <c r="I70" s="68"/>
      <c r="J70" s="68"/>
      <c r="K70" s="68"/>
    </row>
    <row r="71" spans="1:11" ht="18.75" customHeight="1">
      <c r="A71" s="68"/>
      <c r="B71" s="143"/>
      <c r="C71" s="143"/>
      <c r="D71" s="143"/>
      <c r="E71" s="68"/>
      <c r="F71" s="145"/>
      <c r="G71" s="68"/>
      <c r="H71" s="68"/>
      <c r="I71" s="68"/>
      <c r="J71" s="68"/>
      <c r="K71" s="68"/>
    </row>
    <row r="72" spans="1:11" ht="18.75" customHeight="1">
      <c r="A72" s="68"/>
      <c r="B72" s="143"/>
      <c r="C72" s="143"/>
      <c r="D72" s="143"/>
      <c r="E72" s="68"/>
      <c r="F72" s="145"/>
      <c r="G72" s="68"/>
      <c r="H72" s="68"/>
      <c r="I72" s="68"/>
      <c r="J72" s="68"/>
      <c r="K72" s="68"/>
    </row>
    <row r="73" spans="1:11" ht="18.75" customHeight="1">
      <c r="A73" s="68"/>
      <c r="B73" s="143"/>
      <c r="C73" s="143"/>
      <c r="D73" s="143"/>
      <c r="E73" s="68"/>
      <c r="F73" s="145"/>
      <c r="G73" s="68"/>
      <c r="H73" s="68"/>
      <c r="I73" s="68"/>
      <c r="J73" s="68"/>
      <c r="K73" s="68"/>
    </row>
    <row r="74" spans="1:11" ht="18.75" customHeight="1">
      <c r="A74" s="68"/>
      <c r="B74" s="143"/>
      <c r="C74" s="143"/>
      <c r="D74" s="143"/>
      <c r="E74" s="68"/>
      <c r="F74" s="145"/>
      <c r="G74" s="68"/>
      <c r="H74" s="68"/>
      <c r="I74" s="68"/>
      <c r="J74" s="68"/>
      <c r="K74" s="68"/>
    </row>
    <row r="75" spans="1:11" ht="18.75" customHeight="1">
      <c r="A75" s="68"/>
      <c r="B75" s="143"/>
      <c r="C75" s="143"/>
      <c r="D75" s="143"/>
      <c r="E75" s="68"/>
      <c r="F75" s="145"/>
      <c r="G75" s="68"/>
      <c r="H75" s="68"/>
      <c r="I75" s="68"/>
      <c r="J75" s="68"/>
      <c r="K75" s="68"/>
    </row>
    <row r="76" spans="1:11" ht="18.75" customHeight="1">
      <c r="A76" s="68"/>
      <c r="B76" s="143"/>
      <c r="C76" s="143"/>
      <c r="D76" s="143"/>
      <c r="E76" s="68"/>
      <c r="F76" s="145"/>
      <c r="G76" s="68"/>
      <c r="H76" s="68"/>
      <c r="I76" s="68"/>
      <c r="J76" s="68"/>
      <c r="K76" s="68"/>
    </row>
    <row r="77" spans="1:11" ht="18.75" customHeight="1">
      <c r="A77" s="68"/>
      <c r="B77" s="143"/>
      <c r="C77" s="143"/>
      <c r="D77" s="143"/>
      <c r="E77" s="68"/>
      <c r="F77" s="145"/>
      <c r="G77" s="68"/>
      <c r="H77" s="68"/>
      <c r="I77" s="68"/>
      <c r="J77" s="68"/>
      <c r="K77" s="68"/>
    </row>
    <row r="78" spans="1:11" ht="18.75" customHeight="1">
      <c r="A78" s="68"/>
      <c r="B78" s="143"/>
      <c r="C78" s="143"/>
      <c r="D78" s="143"/>
      <c r="E78" s="68"/>
      <c r="F78" s="145"/>
      <c r="G78" s="68"/>
      <c r="H78" s="68"/>
      <c r="I78" s="68"/>
      <c r="J78" s="68"/>
      <c r="K78" s="68"/>
    </row>
    <row r="79" spans="1:11" ht="18.75" customHeight="1">
      <c r="A79" s="68"/>
      <c r="B79" s="143"/>
      <c r="C79" s="143"/>
      <c r="D79" s="143"/>
      <c r="E79" s="68"/>
      <c r="F79" s="145"/>
      <c r="G79" s="68"/>
      <c r="H79" s="68"/>
      <c r="I79" s="68"/>
      <c r="J79" s="68"/>
      <c r="K79" s="68"/>
    </row>
    <row r="80" spans="1:11" ht="18.75" customHeight="1">
      <c r="A80" s="68"/>
      <c r="B80" s="143"/>
      <c r="C80" s="143"/>
      <c r="D80" s="143"/>
      <c r="E80" s="68"/>
      <c r="F80" s="145"/>
      <c r="G80" s="68"/>
      <c r="H80" s="68"/>
      <c r="I80" s="68"/>
      <c r="J80" s="68"/>
      <c r="K80" s="68"/>
    </row>
    <row r="81" spans="1:11" ht="18.75" customHeight="1">
      <c r="A81" s="68"/>
      <c r="B81" s="143"/>
      <c r="C81" s="143"/>
      <c r="D81" s="143"/>
      <c r="E81" s="68"/>
      <c r="F81" s="145"/>
      <c r="G81" s="68"/>
      <c r="H81" s="68"/>
      <c r="I81" s="68"/>
      <c r="J81" s="68"/>
      <c r="K81" s="68"/>
    </row>
    <row r="82" spans="1:11" ht="18.75" customHeight="1">
      <c r="A82" s="68"/>
      <c r="B82" s="143"/>
      <c r="C82" s="143"/>
      <c r="D82" s="143"/>
      <c r="E82" s="68"/>
      <c r="F82" s="145"/>
      <c r="G82" s="68"/>
      <c r="H82" s="68"/>
      <c r="I82" s="68"/>
      <c r="J82" s="68"/>
      <c r="K82" s="68"/>
    </row>
    <row r="83" spans="1:11" ht="18.75" customHeight="1">
      <c r="A83" s="68"/>
      <c r="B83" s="143"/>
      <c r="C83" s="143"/>
      <c r="D83" s="143"/>
      <c r="E83" s="68"/>
      <c r="F83" s="145"/>
      <c r="G83" s="68"/>
      <c r="H83" s="68"/>
      <c r="I83" s="68"/>
      <c r="J83" s="68"/>
      <c r="K83" s="68"/>
    </row>
    <row r="84" spans="1:11" ht="18.75" customHeight="1">
      <c r="A84" s="68"/>
      <c r="B84" s="143"/>
      <c r="C84" s="143"/>
      <c r="D84" s="143"/>
      <c r="E84" s="68"/>
      <c r="F84" s="145"/>
      <c r="G84" s="68"/>
      <c r="H84" s="68"/>
      <c r="I84" s="68"/>
      <c r="J84" s="68"/>
      <c r="K84" s="68"/>
    </row>
    <row r="85" spans="1:11" ht="18.75" customHeight="1">
      <c r="A85" s="68"/>
      <c r="B85" s="143"/>
      <c r="C85" s="143"/>
      <c r="D85" s="143"/>
      <c r="E85" s="68"/>
      <c r="F85" s="145"/>
      <c r="G85" s="68"/>
      <c r="H85" s="68"/>
      <c r="I85" s="68"/>
      <c r="J85" s="68"/>
      <c r="K85" s="68"/>
    </row>
    <row r="86" spans="1:11" ht="18.75" customHeight="1">
      <c r="A86" s="68"/>
      <c r="B86" s="143"/>
      <c r="C86" s="143"/>
      <c r="D86" s="143"/>
      <c r="E86" s="68"/>
      <c r="F86" s="145"/>
      <c r="G86" s="68"/>
      <c r="H86" s="68"/>
      <c r="I86" s="68"/>
      <c r="J86" s="68"/>
      <c r="K86" s="68"/>
    </row>
    <row r="87" spans="1:11" ht="18.75" customHeight="1">
      <c r="A87" s="68"/>
      <c r="B87" s="143"/>
      <c r="C87" s="143"/>
      <c r="D87" s="143"/>
      <c r="E87" s="68"/>
      <c r="F87" s="145"/>
      <c r="G87" s="68"/>
      <c r="H87" s="68"/>
      <c r="I87" s="68"/>
      <c r="J87" s="68"/>
      <c r="K87" s="68"/>
    </row>
    <row r="88" spans="1:11" ht="18.75" customHeight="1">
      <c r="A88" s="68"/>
      <c r="B88" s="143"/>
      <c r="C88" s="143"/>
      <c r="D88" s="143"/>
      <c r="E88" s="68"/>
      <c r="F88" s="145"/>
      <c r="G88" s="68"/>
      <c r="H88" s="68"/>
      <c r="I88" s="68"/>
      <c r="J88" s="68"/>
      <c r="K88" s="68"/>
    </row>
    <row r="89" spans="1:11" ht="18.75" customHeight="1">
      <c r="A89" s="68"/>
      <c r="B89" s="143"/>
      <c r="C89" s="143"/>
      <c r="D89" s="143"/>
      <c r="E89" s="68"/>
      <c r="F89" s="145"/>
      <c r="G89" s="68"/>
      <c r="H89" s="68"/>
      <c r="I89" s="68"/>
      <c r="J89" s="68"/>
      <c r="K89" s="68"/>
    </row>
    <row r="90" spans="1:11" ht="18.75" customHeight="1">
      <c r="A90" s="68"/>
      <c r="B90" s="143"/>
      <c r="C90" s="143"/>
      <c r="D90" s="143"/>
      <c r="E90" s="68"/>
      <c r="F90" s="145"/>
      <c r="G90" s="68"/>
      <c r="H90" s="68"/>
      <c r="I90" s="68"/>
      <c r="J90" s="68"/>
      <c r="K90" s="68"/>
    </row>
    <row r="91" ht="18.75" customHeight="1">
      <c r="F91" s="146"/>
    </row>
    <row r="92" ht="18.75" customHeight="1">
      <c r="F92" s="146"/>
    </row>
    <row r="93" ht="18.75" customHeight="1">
      <c r="F93" s="146"/>
    </row>
    <row r="94" ht="18.75" customHeight="1">
      <c r="F94" s="146"/>
    </row>
    <row r="95" ht="18.75" customHeight="1">
      <c r="F95" s="146"/>
    </row>
    <row r="96" ht="18.75" customHeight="1">
      <c r="F96" s="146"/>
    </row>
    <row r="97" ht="18.75" customHeight="1">
      <c r="F97" s="146"/>
    </row>
    <row r="98" ht="18.75" customHeight="1">
      <c r="F98" s="146"/>
    </row>
    <row r="99" ht="18.75" customHeight="1">
      <c r="F99" s="146"/>
    </row>
    <row r="100" ht="18.75" customHeight="1">
      <c r="F100" s="146"/>
    </row>
    <row r="101" ht="18.75" customHeight="1">
      <c r="F101" s="146"/>
    </row>
    <row r="102" ht="18.75" customHeight="1">
      <c r="F102" s="146"/>
    </row>
    <row r="103" ht="18.75" customHeight="1">
      <c r="F103" s="146"/>
    </row>
    <row r="104" ht="18.75" customHeight="1">
      <c r="F104" s="146"/>
    </row>
    <row r="105" ht="18.75" customHeight="1">
      <c r="F105" s="146"/>
    </row>
    <row r="106" ht="18.75" customHeight="1">
      <c r="F106" s="146"/>
    </row>
    <row r="107" ht="18.75" customHeight="1">
      <c r="F107" s="146"/>
    </row>
    <row r="108" ht="18.75" customHeight="1">
      <c r="F108" s="146"/>
    </row>
    <row r="109" ht="18.75" customHeight="1">
      <c r="F109" s="146"/>
    </row>
    <row r="110" ht="18.75" customHeight="1">
      <c r="F110" s="146"/>
    </row>
    <row r="111" ht="18.75" customHeight="1">
      <c r="F111" s="146"/>
    </row>
    <row r="112" ht="18.75" customHeight="1">
      <c r="F112" s="146"/>
    </row>
    <row r="113" ht="18.75" customHeight="1">
      <c r="F113" s="146"/>
    </row>
    <row r="114" ht="18.75" customHeight="1">
      <c r="F114" s="146"/>
    </row>
    <row r="115" ht="18.75" customHeight="1">
      <c r="F115" s="146"/>
    </row>
    <row r="116" ht="18.75" customHeight="1">
      <c r="F116" s="146"/>
    </row>
    <row r="117" ht="18.75" customHeight="1">
      <c r="F117" s="146"/>
    </row>
    <row r="118" ht="18.75" customHeight="1">
      <c r="F118" s="146"/>
    </row>
    <row r="119" ht="18.75" customHeight="1">
      <c r="F119" s="146"/>
    </row>
    <row r="120" ht="18.75" customHeight="1">
      <c r="F120" s="146"/>
    </row>
    <row r="121" ht="18.75" customHeight="1">
      <c r="F121" s="146"/>
    </row>
    <row r="122" ht="18.75" customHeight="1">
      <c r="F122" s="146"/>
    </row>
    <row r="123" ht="18.75" customHeight="1">
      <c r="F123" s="146"/>
    </row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95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4">
      <selection activeCell="A30" sqref="A30:K34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2.140625" style="8" customWidth="1"/>
    <col min="6" max="6" width="2.28125" style="8" customWidth="1"/>
    <col min="7" max="8" width="11.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187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299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681</v>
      </c>
      <c r="C12" s="36" t="s">
        <v>678</v>
      </c>
      <c r="D12" s="18" t="s">
        <v>682</v>
      </c>
      <c r="E12" s="120">
        <v>20000</v>
      </c>
      <c r="F12" s="58"/>
      <c r="G12" s="120">
        <v>20000</v>
      </c>
      <c r="H12" s="5">
        <v>20000</v>
      </c>
      <c r="I12" s="251" t="s">
        <v>1320</v>
      </c>
      <c r="J12" s="18" t="s">
        <v>302</v>
      </c>
      <c r="K12" s="19" t="s">
        <v>221</v>
      </c>
    </row>
    <row r="13" spans="1:11" ht="18.75" customHeight="1">
      <c r="A13" s="43"/>
      <c r="B13" s="3" t="s">
        <v>15</v>
      </c>
      <c r="C13" s="1" t="s">
        <v>679</v>
      </c>
      <c r="D13" s="3" t="s">
        <v>683</v>
      </c>
      <c r="E13" s="25"/>
      <c r="F13" s="59"/>
      <c r="G13" s="25"/>
      <c r="H13" s="24"/>
      <c r="I13" s="250" t="s">
        <v>1611</v>
      </c>
      <c r="J13" s="3" t="s">
        <v>685</v>
      </c>
      <c r="K13" s="24"/>
    </row>
    <row r="14" spans="1:11" ht="18.75" customHeight="1">
      <c r="A14" s="23"/>
      <c r="B14" s="3"/>
      <c r="C14" s="1" t="s">
        <v>1169</v>
      </c>
      <c r="D14" s="3" t="s">
        <v>301</v>
      </c>
      <c r="E14" s="1"/>
      <c r="F14" s="59"/>
      <c r="G14" s="1"/>
      <c r="H14" s="3"/>
      <c r="I14" s="250" t="s">
        <v>1758</v>
      </c>
      <c r="J14" s="3" t="s">
        <v>684</v>
      </c>
      <c r="K14" s="24"/>
    </row>
    <row r="15" spans="1:11" ht="18.75" customHeight="1">
      <c r="A15" s="43"/>
      <c r="B15" s="3"/>
      <c r="C15" s="1" t="s">
        <v>510</v>
      </c>
      <c r="D15" s="3"/>
      <c r="E15" s="25"/>
      <c r="F15" s="62"/>
      <c r="G15" s="25"/>
      <c r="H15" s="24"/>
      <c r="I15" s="250" t="s">
        <v>1759</v>
      </c>
      <c r="J15" s="24"/>
      <c r="K15" s="24"/>
    </row>
    <row r="16" spans="1:11" ht="18.75" customHeight="1">
      <c r="A16" s="28"/>
      <c r="B16" s="4"/>
      <c r="C16" s="34" t="s">
        <v>680</v>
      </c>
      <c r="D16" s="4"/>
      <c r="E16" s="30"/>
      <c r="F16" s="63"/>
      <c r="G16" s="30"/>
      <c r="H16" s="31"/>
      <c r="I16" s="252" t="s">
        <v>1760</v>
      </c>
      <c r="J16" s="31"/>
      <c r="K16" s="31"/>
    </row>
    <row r="17" spans="1:11" ht="18.75" customHeight="1">
      <c r="A17" s="19">
        <v>2</v>
      </c>
      <c r="B17" s="18" t="s">
        <v>1518</v>
      </c>
      <c r="C17" s="18" t="s">
        <v>1507</v>
      </c>
      <c r="D17" s="18" t="s">
        <v>682</v>
      </c>
      <c r="E17" s="5">
        <v>20000</v>
      </c>
      <c r="F17" s="254"/>
      <c r="G17" s="5">
        <v>20000</v>
      </c>
      <c r="H17" s="5">
        <v>20000</v>
      </c>
      <c r="I17" s="222" t="s">
        <v>1869</v>
      </c>
      <c r="J17" s="19" t="s">
        <v>1511</v>
      </c>
      <c r="K17" s="19" t="s">
        <v>221</v>
      </c>
    </row>
    <row r="18" spans="1:11" ht="18.75" customHeight="1">
      <c r="A18" s="24"/>
      <c r="B18" s="3" t="s">
        <v>1515</v>
      </c>
      <c r="C18" s="3" t="s">
        <v>1508</v>
      </c>
      <c r="D18" s="3" t="s">
        <v>683</v>
      </c>
      <c r="E18" s="24"/>
      <c r="F18" s="62"/>
      <c r="G18" s="24"/>
      <c r="H18" s="24"/>
      <c r="I18" s="223" t="s">
        <v>1870</v>
      </c>
      <c r="J18" s="24" t="s">
        <v>1512</v>
      </c>
      <c r="K18" s="24" t="s">
        <v>1370</v>
      </c>
    </row>
    <row r="19" spans="1:11" ht="18.75" customHeight="1">
      <c r="A19" s="24"/>
      <c r="B19" s="3"/>
      <c r="C19" s="3" t="s">
        <v>1509</v>
      </c>
      <c r="D19" s="3" t="s">
        <v>1526</v>
      </c>
      <c r="E19" s="24"/>
      <c r="F19" s="62"/>
      <c r="G19" s="24"/>
      <c r="H19" s="24"/>
      <c r="I19" s="223" t="s">
        <v>1510</v>
      </c>
      <c r="J19" s="24" t="s">
        <v>1513</v>
      </c>
      <c r="K19" s="24" t="s">
        <v>1520</v>
      </c>
    </row>
    <row r="20" spans="1:11" ht="18.75" customHeight="1">
      <c r="A20" s="31"/>
      <c r="B20" s="4"/>
      <c r="C20" s="4"/>
      <c r="D20" s="4" t="s">
        <v>1527</v>
      </c>
      <c r="E20" s="31"/>
      <c r="F20" s="63"/>
      <c r="G20" s="31"/>
      <c r="H20" s="31"/>
      <c r="I20" s="224" t="s">
        <v>1310</v>
      </c>
      <c r="J20" s="31" t="s">
        <v>1514</v>
      </c>
      <c r="K20" s="31" t="s">
        <v>1521</v>
      </c>
    </row>
    <row r="21" spans="1:11" ht="18.75" customHeight="1">
      <c r="A21" s="24">
        <v>3</v>
      </c>
      <c r="B21" s="3" t="s">
        <v>1519</v>
      </c>
      <c r="C21" s="3" t="s">
        <v>1522</v>
      </c>
      <c r="D21" s="3" t="s">
        <v>1525</v>
      </c>
      <c r="E21" s="53">
        <v>20000</v>
      </c>
      <c r="F21" s="62"/>
      <c r="G21" s="53">
        <v>20000</v>
      </c>
      <c r="H21" s="53">
        <v>20000</v>
      </c>
      <c r="I21" s="223" t="s">
        <v>1529</v>
      </c>
      <c r="J21" s="24" t="s">
        <v>561</v>
      </c>
      <c r="K21" s="24" t="s">
        <v>221</v>
      </c>
    </row>
    <row r="22" spans="1:11" ht="18.75" customHeight="1">
      <c r="A22" s="24"/>
      <c r="B22" s="3"/>
      <c r="C22" s="3" t="s">
        <v>1523</v>
      </c>
      <c r="D22" s="3" t="s">
        <v>1528</v>
      </c>
      <c r="E22" s="24"/>
      <c r="F22" s="62"/>
      <c r="G22" s="24"/>
      <c r="H22" s="24"/>
      <c r="I22" s="223" t="s">
        <v>1761</v>
      </c>
      <c r="J22" s="24" t="s">
        <v>1530</v>
      </c>
      <c r="K22" s="24" t="s">
        <v>1370</v>
      </c>
    </row>
    <row r="23" spans="1:11" ht="18.75" customHeight="1">
      <c r="A23" s="24"/>
      <c r="B23" s="3"/>
      <c r="C23" s="3" t="s">
        <v>1524</v>
      </c>
      <c r="D23" s="3"/>
      <c r="E23" s="24"/>
      <c r="F23" s="62"/>
      <c r="G23" s="24"/>
      <c r="H23" s="24"/>
      <c r="I23" s="223" t="s">
        <v>1758</v>
      </c>
      <c r="J23" s="24"/>
      <c r="K23" s="24" t="s">
        <v>1520</v>
      </c>
    </row>
    <row r="24" spans="1:11" ht="18.75" customHeight="1">
      <c r="A24" s="24"/>
      <c r="B24" s="3"/>
      <c r="C24" s="3"/>
      <c r="D24" s="3"/>
      <c r="E24" s="24"/>
      <c r="F24" s="62"/>
      <c r="G24" s="24"/>
      <c r="H24" s="24"/>
      <c r="I24" s="223" t="s">
        <v>1762</v>
      </c>
      <c r="J24" s="24"/>
      <c r="K24" s="24" t="s">
        <v>1521</v>
      </c>
    </row>
    <row r="25" spans="1:11" ht="18.75" customHeight="1">
      <c r="A25" s="31"/>
      <c r="B25" s="4"/>
      <c r="C25" s="4"/>
      <c r="D25" s="4"/>
      <c r="E25" s="31"/>
      <c r="F25" s="63"/>
      <c r="G25" s="31"/>
      <c r="H25" s="31"/>
      <c r="I25" s="224" t="s">
        <v>1650</v>
      </c>
      <c r="J25" s="31"/>
      <c r="K25" s="31"/>
    </row>
    <row r="26" spans="1:11" ht="18.75" customHeight="1">
      <c r="A26" s="19">
        <v>4</v>
      </c>
      <c r="B26" s="18" t="s">
        <v>1531</v>
      </c>
      <c r="C26" s="18" t="s">
        <v>1533</v>
      </c>
      <c r="D26" s="18" t="s">
        <v>1535</v>
      </c>
      <c r="E26" s="5">
        <v>30000</v>
      </c>
      <c r="F26" s="254"/>
      <c r="G26" s="5">
        <v>30000</v>
      </c>
      <c r="H26" s="5">
        <v>30000</v>
      </c>
      <c r="I26" s="19" t="s">
        <v>1529</v>
      </c>
      <c r="J26" s="19" t="s">
        <v>1539</v>
      </c>
      <c r="K26" s="19" t="s">
        <v>221</v>
      </c>
    </row>
    <row r="27" spans="1:11" ht="18.75" customHeight="1">
      <c r="A27" s="24"/>
      <c r="B27" s="3" t="s">
        <v>1532</v>
      </c>
      <c r="C27" s="3" t="s">
        <v>1534</v>
      </c>
      <c r="D27" s="3" t="s">
        <v>1526</v>
      </c>
      <c r="E27" s="24"/>
      <c r="F27" s="62"/>
      <c r="G27" s="24"/>
      <c r="H27" s="24"/>
      <c r="I27" s="24" t="s">
        <v>1763</v>
      </c>
      <c r="J27" s="24" t="s">
        <v>1540</v>
      </c>
      <c r="K27" s="24" t="s">
        <v>1370</v>
      </c>
    </row>
    <row r="28" spans="1:11" ht="18.75" customHeight="1">
      <c r="A28" s="24"/>
      <c r="B28" s="3"/>
      <c r="C28" s="3" t="s">
        <v>1537</v>
      </c>
      <c r="D28" s="3" t="s">
        <v>1536</v>
      </c>
      <c r="E28" s="24"/>
      <c r="F28" s="62"/>
      <c r="G28" s="24"/>
      <c r="H28" s="24"/>
      <c r="I28" s="24" t="s">
        <v>1764</v>
      </c>
      <c r="J28" s="24" t="s">
        <v>1541</v>
      </c>
      <c r="K28" s="24" t="s">
        <v>1520</v>
      </c>
    </row>
    <row r="29" spans="1:11" ht="18.75" customHeight="1">
      <c r="A29" s="31"/>
      <c r="B29" s="4"/>
      <c r="C29" s="4" t="s">
        <v>1538</v>
      </c>
      <c r="D29" s="4"/>
      <c r="E29" s="31"/>
      <c r="F29" s="63"/>
      <c r="G29" s="31"/>
      <c r="H29" s="31"/>
      <c r="I29" s="31" t="s">
        <v>1310</v>
      </c>
      <c r="J29" s="31"/>
      <c r="K29" s="31" t="s">
        <v>1521</v>
      </c>
    </row>
    <row r="30" spans="1:11" ht="18.75" customHeight="1">
      <c r="A30" s="19">
        <v>5</v>
      </c>
      <c r="B30" s="18" t="s">
        <v>1542</v>
      </c>
      <c r="C30" s="18" t="s">
        <v>1516</v>
      </c>
      <c r="D30" s="18" t="s">
        <v>1545</v>
      </c>
      <c r="E30" s="5">
        <v>5000</v>
      </c>
      <c r="F30" s="254"/>
      <c r="G30" s="5">
        <v>5000</v>
      </c>
      <c r="H30" s="5">
        <v>5000</v>
      </c>
      <c r="I30" s="19" t="s">
        <v>1450</v>
      </c>
      <c r="J30" s="19" t="s">
        <v>561</v>
      </c>
      <c r="K30" s="19" t="s">
        <v>221</v>
      </c>
    </row>
    <row r="31" spans="1:11" ht="18.75" customHeight="1">
      <c r="A31" s="24"/>
      <c r="B31" s="3"/>
      <c r="C31" s="3" t="s">
        <v>1517</v>
      </c>
      <c r="D31" s="3" t="s">
        <v>1546</v>
      </c>
      <c r="E31" s="24"/>
      <c r="F31" s="62"/>
      <c r="G31" s="24"/>
      <c r="H31" s="24"/>
      <c r="I31" s="24" t="s">
        <v>1451</v>
      </c>
      <c r="J31" s="24" t="s">
        <v>1547</v>
      </c>
      <c r="K31" s="24" t="s">
        <v>1370</v>
      </c>
    </row>
    <row r="32" spans="1:11" ht="18.75" customHeight="1">
      <c r="A32" s="24"/>
      <c r="B32" s="3"/>
      <c r="C32" s="3" t="s">
        <v>1543</v>
      </c>
      <c r="D32" s="3"/>
      <c r="E32" s="24"/>
      <c r="F32" s="62"/>
      <c r="G32" s="24"/>
      <c r="H32" s="24"/>
      <c r="I32" s="24" t="s">
        <v>1667</v>
      </c>
      <c r="J32" s="24" t="s">
        <v>1548</v>
      </c>
      <c r="K32" s="24" t="s">
        <v>1520</v>
      </c>
    </row>
    <row r="33" spans="1:11" ht="18.75" customHeight="1">
      <c r="A33" s="24"/>
      <c r="B33" s="3"/>
      <c r="C33" s="3" t="s">
        <v>1544</v>
      </c>
      <c r="D33" s="3"/>
      <c r="E33" s="24"/>
      <c r="F33" s="62"/>
      <c r="G33" s="24"/>
      <c r="H33" s="24"/>
      <c r="I33" s="24" t="s">
        <v>1650</v>
      </c>
      <c r="J33" s="24"/>
      <c r="K33" s="24" t="s">
        <v>1521</v>
      </c>
    </row>
    <row r="34" spans="1:11" ht="18.75" customHeight="1">
      <c r="A34" s="31"/>
      <c r="B34" s="4"/>
      <c r="C34" s="4" t="s">
        <v>1520</v>
      </c>
      <c r="D34" s="4"/>
      <c r="E34" s="31"/>
      <c r="F34" s="63"/>
      <c r="G34" s="31"/>
      <c r="H34" s="31"/>
      <c r="I34" s="31"/>
      <c r="J34" s="31"/>
      <c r="K34" s="31"/>
    </row>
    <row r="35" spans="1:11" ht="18.75" customHeight="1">
      <c r="A35" s="24">
        <v>6</v>
      </c>
      <c r="B35" s="3" t="s">
        <v>1549</v>
      </c>
      <c r="C35" s="3" t="s">
        <v>1550</v>
      </c>
      <c r="D35" s="3" t="s">
        <v>1556</v>
      </c>
      <c r="E35" s="53">
        <v>5000</v>
      </c>
      <c r="F35" s="62"/>
      <c r="G35" s="53">
        <v>5000</v>
      </c>
      <c r="H35" s="53">
        <v>5000</v>
      </c>
      <c r="I35" s="223" t="s">
        <v>1529</v>
      </c>
      <c r="J35" s="24" t="s">
        <v>561</v>
      </c>
      <c r="K35" s="24" t="s">
        <v>221</v>
      </c>
    </row>
    <row r="36" spans="1:11" ht="18.75" customHeight="1">
      <c r="A36" s="24"/>
      <c r="B36" s="3"/>
      <c r="C36" s="3" t="s">
        <v>1551</v>
      </c>
      <c r="D36" s="3" t="s">
        <v>1557</v>
      </c>
      <c r="E36" s="24"/>
      <c r="F36" s="62"/>
      <c r="G36" s="24"/>
      <c r="H36" s="24"/>
      <c r="I36" s="223" t="s">
        <v>1765</v>
      </c>
      <c r="J36" s="24" t="s">
        <v>1559</v>
      </c>
      <c r="K36" s="24" t="s">
        <v>1370</v>
      </c>
    </row>
    <row r="37" spans="1:11" ht="18.75" customHeight="1">
      <c r="A37" s="24"/>
      <c r="B37" s="3"/>
      <c r="C37" s="3" t="s">
        <v>1552</v>
      </c>
      <c r="D37" s="3"/>
      <c r="E37" s="24"/>
      <c r="F37" s="62"/>
      <c r="G37" s="24"/>
      <c r="H37" s="24"/>
      <c r="I37" s="223" t="s">
        <v>1558</v>
      </c>
      <c r="J37" s="24" t="s">
        <v>742</v>
      </c>
      <c r="K37" s="24" t="s">
        <v>1520</v>
      </c>
    </row>
    <row r="38" spans="1:11" ht="18.75" customHeight="1">
      <c r="A38" s="24"/>
      <c r="B38" s="3"/>
      <c r="C38" s="3" t="s">
        <v>1553</v>
      </c>
      <c r="D38" s="3"/>
      <c r="E38" s="24"/>
      <c r="F38" s="62"/>
      <c r="G38" s="24"/>
      <c r="H38" s="24"/>
      <c r="I38" s="223" t="s">
        <v>1308</v>
      </c>
      <c r="J38" s="24" t="s">
        <v>1560</v>
      </c>
      <c r="K38" s="24" t="s">
        <v>1521</v>
      </c>
    </row>
    <row r="39" spans="1:11" ht="18.75" customHeight="1">
      <c r="A39" s="24"/>
      <c r="B39" s="3"/>
      <c r="C39" s="3" t="s">
        <v>1554</v>
      </c>
      <c r="D39" s="3"/>
      <c r="E39" s="24"/>
      <c r="F39" s="62"/>
      <c r="G39" s="24"/>
      <c r="H39" s="24"/>
      <c r="I39" s="223" t="s">
        <v>1650</v>
      </c>
      <c r="J39" s="24"/>
      <c r="K39" s="24"/>
    </row>
    <row r="40" spans="1:11" ht="18.75" customHeight="1">
      <c r="A40" s="31"/>
      <c r="B40" s="4"/>
      <c r="C40" s="4" t="s">
        <v>1555</v>
      </c>
      <c r="D40" s="4"/>
      <c r="E40" s="31"/>
      <c r="F40" s="63"/>
      <c r="G40" s="31"/>
      <c r="H40" s="31"/>
      <c r="I40" s="31"/>
      <c r="J40" s="31"/>
      <c r="K40" s="31"/>
    </row>
    <row r="41" spans="1:11" ht="18.75" customHeight="1">
      <c r="A41" s="25"/>
      <c r="B41" s="1"/>
      <c r="C41" s="1"/>
      <c r="D41" s="1"/>
      <c r="E41" s="121"/>
      <c r="F41" s="106"/>
      <c r="G41" s="121"/>
      <c r="H41" s="121"/>
      <c r="I41" s="25"/>
      <c r="J41" s="25"/>
      <c r="K41" s="25"/>
    </row>
    <row r="42" spans="1:11" ht="18.75" customHeight="1">
      <c r="A42" s="25"/>
      <c r="B42" s="1"/>
      <c r="C42" s="1"/>
      <c r="D42" s="1"/>
      <c r="E42" s="25"/>
      <c r="F42" s="106"/>
      <c r="G42" s="25"/>
      <c r="H42" s="25"/>
      <c r="I42" s="25"/>
      <c r="J42" s="25"/>
      <c r="K42" s="25"/>
    </row>
    <row r="43" spans="1:11" ht="18.75" customHeight="1">
      <c r="A43" s="25"/>
      <c r="B43" s="1"/>
      <c r="C43" s="1"/>
      <c r="D43" s="1"/>
      <c r="E43" s="25"/>
      <c r="F43" s="106"/>
      <c r="G43" s="25"/>
      <c r="H43" s="25"/>
      <c r="I43" s="25"/>
      <c r="J43" s="25"/>
      <c r="K43" s="25"/>
    </row>
    <row r="44" spans="1:11" ht="18.75" customHeight="1">
      <c r="A44" s="25"/>
      <c r="B44" s="1"/>
      <c r="C44" s="1"/>
      <c r="D44" s="1"/>
      <c r="E44" s="25"/>
      <c r="F44" s="106"/>
      <c r="G44" s="25"/>
      <c r="H44" s="25"/>
      <c r="I44" s="25"/>
      <c r="J44" s="25"/>
      <c r="K44" s="25"/>
    </row>
    <row r="45" spans="1:11" ht="18.75" customHeight="1">
      <c r="A45" s="25"/>
      <c r="B45" s="1"/>
      <c r="C45" s="1"/>
      <c r="D45" s="1"/>
      <c r="E45" s="25"/>
      <c r="F45" s="106"/>
      <c r="G45" s="25"/>
      <c r="H45" s="25"/>
      <c r="I45" s="25"/>
      <c r="J45" s="25"/>
      <c r="K45" s="25"/>
    </row>
    <row r="46" spans="1:11" ht="18.75" customHeight="1">
      <c r="A46" s="25"/>
      <c r="B46" s="1"/>
      <c r="C46" s="1"/>
      <c r="D46" s="1"/>
      <c r="E46" s="25"/>
      <c r="F46" s="106"/>
      <c r="G46" s="25"/>
      <c r="H46" s="25"/>
      <c r="I46" s="25"/>
      <c r="J46" s="25"/>
      <c r="K46" s="25"/>
    </row>
    <row r="47" spans="1:11" ht="18.75" customHeight="1">
      <c r="A47" s="25"/>
      <c r="B47" s="1"/>
      <c r="C47" s="1"/>
      <c r="D47" s="1"/>
      <c r="E47" s="25"/>
      <c r="F47" s="106"/>
      <c r="G47" s="25"/>
      <c r="H47" s="25"/>
      <c r="I47" s="25"/>
      <c r="J47" s="25"/>
      <c r="K47" s="25"/>
    </row>
    <row r="48" spans="1:11" ht="18.75" customHeight="1">
      <c r="A48" s="25"/>
      <c r="B48" s="1"/>
      <c r="C48" s="1"/>
      <c r="D48" s="1"/>
      <c r="E48" s="25"/>
      <c r="F48" s="106"/>
      <c r="G48" s="25"/>
      <c r="H48" s="25"/>
      <c r="I48" s="25"/>
      <c r="J48" s="25"/>
      <c r="K48" s="25"/>
    </row>
    <row r="49" spans="1:11" ht="18.75" customHeight="1">
      <c r="A49" s="25"/>
      <c r="B49" s="1"/>
      <c r="C49" s="1"/>
      <c r="D49" s="1"/>
      <c r="E49" s="25"/>
      <c r="F49" s="106"/>
      <c r="G49" s="25"/>
      <c r="H49" s="25"/>
      <c r="I49" s="25"/>
      <c r="J49" s="25"/>
      <c r="K49" s="25"/>
    </row>
    <row r="50" spans="1:11" ht="18.75" customHeight="1">
      <c r="A50" s="25"/>
      <c r="B50" s="1"/>
      <c r="C50" s="1"/>
      <c r="D50" s="1"/>
      <c r="E50" s="25"/>
      <c r="F50" s="106"/>
      <c r="G50" s="25"/>
      <c r="H50" s="25"/>
      <c r="I50" s="25"/>
      <c r="J50" s="25"/>
      <c r="K50" s="25"/>
    </row>
    <row r="51" spans="1:11" ht="18.75" customHeight="1">
      <c r="A51" s="25"/>
      <c r="B51" s="1"/>
      <c r="C51" s="1"/>
      <c r="D51" s="1"/>
      <c r="E51" s="25"/>
      <c r="F51" s="106"/>
      <c r="G51" s="25"/>
      <c r="H51" s="25"/>
      <c r="I51" s="25"/>
      <c r="J51" s="25"/>
      <c r="K51" s="25"/>
    </row>
    <row r="52" spans="1:11" ht="18.75" customHeight="1">
      <c r="A52" s="25"/>
      <c r="B52" s="1"/>
      <c r="C52" s="1"/>
      <c r="D52" s="1"/>
      <c r="E52" s="25"/>
      <c r="F52" s="106"/>
      <c r="G52" s="25"/>
      <c r="H52" s="25"/>
      <c r="I52" s="25"/>
      <c r="J52" s="25"/>
      <c r="K52" s="25"/>
    </row>
    <row r="53" spans="1:11" ht="18.75" customHeight="1">
      <c r="A53" s="25"/>
      <c r="B53" s="1"/>
      <c r="C53" s="1"/>
      <c r="D53" s="1"/>
      <c r="E53" s="25"/>
      <c r="F53" s="106"/>
      <c r="G53" s="25"/>
      <c r="H53" s="25"/>
      <c r="I53" s="25"/>
      <c r="J53" s="25"/>
      <c r="K53" s="25"/>
    </row>
    <row r="54" spans="1:11" ht="18.75" customHeight="1">
      <c r="A54" s="25"/>
      <c r="B54" s="1"/>
      <c r="C54" s="1"/>
      <c r="D54" s="1"/>
      <c r="E54" s="25"/>
      <c r="F54" s="106"/>
      <c r="G54" s="25"/>
      <c r="H54" s="25"/>
      <c r="I54" s="25"/>
      <c r="J54" s="25"/>
      <c r="K54" s="25"/>
    </row>
    <row r="55" spans="1:11" ht="18.75" customHeight="1">
      <c r="A55" s="25"/>
      <c r="B55" s="1"/>
      <c r="C55" s="1"/>
      <c r="D55" s="1"/>
      <c r="E55" s="25"/>
      <c r="F55" s="106"/>
      <c r="G55" s="25"/>
      <c r="H55" s="25"/>
      <c r="I55" s="25"/>
      <c r="J55" s="25"/>
      <c r="K55" s="25"/>
    </row>
    <row r="56" spans="1:11" ht="18.75" customHeight="1">
      <c r="A56" s="25"/>
      <c r="B56" s="1"/>
      <c r="C56" s="1"/>
      <c r="D56" s="1"/>
      <c r="E56" s="25"/>
      <c r="F56" s="106"/>
      <c r="G56" s="25"/>
      <c r="H56" s="25"/>
      <c r="I56" s="25"/>
      <c r="J56" s="25"/>
      <c r="K56" s="25"/>
    </row>
    <row r="57" spans="1:11" ht="18.75" customHeight="1">
      <c r="A57" s="25"/>
      <c r="B57" s="1"/>
      <c r="C57" s="1"/>
      <c r="D57" s="1"/>
      <c r="E57" s="25"/>
      <c r="F57" s="106"/>
      <c r="G57" s="25"/>
      <c r="H57" s="25"/>
      <c r="I57" s="25"/>
      <c r="J57" s="25"/>
      <c r="K57" s="25"/>
    </row>
    <row r="58" spans="1:11" ht="18.75" customHeight="1">
      <c r="A58" s="25"/>
      <c r="B58" s="1"/>
      <c r="C58" s="1"/>
      <c r="D58" s="1"/>
      <c r="E58" s="25"/>
      <c r="F58" s="106"/>
      <c r="G58" s="25"/>
      <c r="H58" s="25"/>
      <c r="I58" s="25"/>
      <c r="J58" s="25"/>
      <c r="K58" s="25"/>
    </row>
    <row r="59" spans="1:11" ht="18.75" customHeight="1">
      <c r="A59" s="25"/>
      <c r="B59" s="1"/>
      <c r="C59" s="1"/>
      <c r="D59" s="1"/>
      <c r="E59" s="25"/>
      <c r="F59" s="106"/>
      <c r="G59" s="25"/>
      <c r="H59" s="25"/>
      <c r="I59" s="25"/>
      <c r="J59" s="25"/>
      <c r="K59" s="25"/>
    </row>
    <row r="60" spans="1:11" ht="18.75" customHeight="1">
      <c r="A60" s="25"/>
      <c r="B60" s="1"/>
      <c r="C60" s="1"/>
      <c r="D60" s="1"/>
      <c r="E60" s="25"/>
      <c r="F60" s="106"/>
      <c r="G60" s="25"/>
      <c r="H60" s="25"/>
      <c r="I60" s="25"/>
      <c r="J60" s="25"/>
      <c r="K60" s="25"/>
    </row>
    <row r="61" spans="1:11" ht="18.75" customHeight="1">
      <c r="A61" s="25"/>
      <c r="B61" s="1"/>
      <c r="C61" s="1"/>
      <c r="D61" s="1"/>
      <c r="E61" s="25"/>
      <c r="F61" s="106"/>
      <c r="G61" s="25"/>
      <c r="H61" s="25"/>
      <c r="I61" s="25"/>
      <c r="J61" s="25"/>
      <c r="K61" s="25"/>
    </row>
    <row r="62" spans="1:11" ht="18.75" customHeight="1">
      <c r="A62" s="25"/>
      <c r="B62" s="1"/>
      <c r="C62" s="1"/>
      <c r="D62" s="1"/>
      <c r="E62" s="25"/>
      <c r="F62" s="106"/>
      <c r="G62" s="25"/>
      <c r="H62" s="25"/>
      <c r="I62" s="25"/>
      <c r="J62" s="25"/>
      <c r="K62" s="25"/>
    </row>
    <row r="63" spans="1:11" ht="18.75" customHeight="1">
      <c r="A63" s="25"/>
      <c r="B63" s="1"/>
      <c r="C63" s="1"/>
      <c r="D63" s="1"/>
      <c r="E63" s="25"/>
      <c r="F63" s="106"/>
      <c r="G63" s="25"/>
      <c r="H63" s="25"/>
      <c r="I63" s="25"/>
      <c r="J63" s="25"/>
      <c r="K63" s="25"/>
    </row>
    <row r="64" spans="1:11" ht="18.75" customHeight="1">
      <c r="A64" s="25"/>
      <c r="B64" s="1"/>
      <c r="C64" s="1"/>
      <c r="D64" s="1"/>
      <c r="E64" s="25"/>
      <c r="F64" s="106"/>
      <c r="G64" s="25"/>
      <c r="H64" s="25"/>
      <c r="I64" s="25"/>
      <c r="J64" s="25"/>
      <c r="K64" s="25"/>
    </row>
    <row r="65" spans="1:11" ht="18.75" customHeight="1">
      <c r="A65" s="25"/>
      <c r="B65" s="1"/>
      <c r="C65" s="1"/>
      <c r="D65" s="1"/>
      <c r="E65" s="25"/>
      <c r="F65" s="106"/>
      <c r="G65" s="25"/>
      <c r="H65" s="25"/>
      <c r="I65" s="25"/>
      <c r="J65" s="25"/>
      <c r="K65" s="25"/>
    </row>
    <row r="66" spans="1:11" ht="18.75" customHeight="1">
      <c r="A66" s="25"/>
      <c r="B66" s="1"/>
      <c r="C66" s="1"/>
      <c r="D66" s="1"/>
      <c r="E66" s="25"/>
      <c r="F66" s="106"/>
      <c r="G66" s="25"/>
      <c r="H66" s="25"/>
      <c r="I66" s="25"/>
      <c r="J66" s="25"/>
      <c r="K66" s="25"/>
    </row>
    <row r="67" spans="1:11" ht="18.75" customHeight="1">
      <c r="A67" s="25"/>
      <c r="B67" s="1"/>
      <c r="C67" s="1"/>
      <c r="D67" s="1"/>
      <c r="E67" s="25"/>
      <c r="F67" s="106"/>
      <c r="G67" s="25"/>
      <c r="H67" s="25"/>
      <c r="I67" s="25"/>
      <c r="J67" s="25"/>
      <c r="K67" s="25"/>
    </row>
    <row r="68" spans="1:11" ht="18.75" customHeight="1">
      <c r="A68" s="25"/>
      <c r="B68" s="1"/>
      <c r="C68" s="1"/>
      <c r="D68" s="1"/>
      <c r="E68" s="25"/>
      <c r="F68" s="106"/>
      <c r="G68" s="25"/>
      <c r="H68" s="25"/>
      <c r="I68" s="25"/>
      <c r="J68" s="25"/>
      <c r="K68" s="25"/>
    </row>
    <row r="69" spans="1:11" ht="18.75" customHeight="1">
      <c r="A69" s="25"/>
      <c r="B69" s="1"/>
      <c r="C69" s="1"/>
      <c r="D69" s="1"/>
      <c r="E69" s="25"/>
      <c r="F69" s="106"/>
      <c r="G69" s="25"/>
      <c r="H69" s="25"/>
      <c r="I69" s="25"/>
      <c r="J69" s="25"/>
      <c r="K69" s="25"/>
    </row>
    <row r="70" spans="1:11" ht="18.75" customHeight="1">
      <c r="A70" s="25"/>
      <c r="B70" s="1"/>
      <c r="C70" s="1"/>
      <c r="D70" s="1"/>
      <c r="E70" s="25"/>
      <c r="F70" s="106"/>
      <c r="G70" s="25"/>
      <c r="H70" s="25"/>
      <c r="I70" s="25"/>
      <c r="J70" s="25"/>
      <c r="K70" s="25"/>
    </row>
    <row r="71" spans="1:11" ht="18.75" customHeight="1">
      <c r="A71" s="25"/>
      <c r="B71" s="1"/>
      <c r="C71" s="1"/>
      <c r="D71" s="1"/>
      <c r="E71" s="25"/>
      <c r="F71" s="106"/>
      <c r="G71" s="25"/>
      <c r="H71" s="25"/>
      <c r="I71" s="25"/>
      <c r="J71" s="25"/>
      <c r="K71" s="25"/>
    </row>
    <row r="72" spans="1:11" ht="18.75" customHeight="1">
      <c r="A72" s="25"/>
      <c r="B72" s="1"/>
      <c r="C72" s="1"/>
      <c r="D72" s="1"/>
      <c r="E72" s="25"/>
      <c r="F72" s="106"/>
      <c r="G72" s="25"/>
      <c r="H72" s="25"/>
      <c r="I72" s="25"/>
      <c r="J72" s="25"/>
      <c r="K72" s="25"/>
    </row>
    <row r="73" spans="1:11" ht="18.75" customHeight="1">
      <c r="A73" s="25"/>
      <c r="B73" s="1"/>
      <c r="C73" s="1"/>
      <c r="D73" s="1"/>
      <c r="E73" s="25"/>
      <c r="F73" s="106"/>
      <c r="G73" s="25"/>
      <c r="H73" s="25"/>
      <c r="I73" s="25"/>
      <c r="J73" s="25"/>
      <c r="K73" s="25"/>
    </row>
    <row r="74" spans="1:11" ht="18.75" customHeight="1">
      <c r="A74" s="25"/>
      <c r="B74" s="1"/>
      <c r="C74" s="1"/>
      <c r="D74" s="1"/>
      <c r="E74" s="25"/>
      <c r="F74" s="106"/>
      <c r="G74" s="25"/>
      <c r="H74" s="25"/>
      <c r="I74" s="25"/>
      <c r="J74" s="25"/>
      <c r="K74" s="25"/>
    </row>
    <row r="75" spans="1:11" ht="18.75" customHeight="1">
      <c r="A75" s="25"/>
      <c r="B75" s="1"/>
      <c r="C75" s="1"/>
      <c r="D75" s="1"/>
      <c r="E75" s="25"/>
      <c r="F75" s="106"/>
      <c r="G75" s="25"/>
      <c r="H75" s="25"/>
      <c r="I75" s="25"/>
      <c r="J75" s="25"/>
      <c r="K75" s="25"/>
    </row>
    <row r="76" spans="1:11" ht="18.75" customHeight="1">
      <c r="A76" s="25"/>
      <c r="B76" s="1"/>
      <c r="C76" s="1"/>
      <c r="D76" s="1"/>
      <c r="E76" s="25"/>
      <c r="F76" s="106"/>
      <c r="G76" s="25"/>
      <c r="H76" s="25"/>
      <c r="I76" s="25"/>
      <c r="J76" s="25"/>
      <c r="K76" s="25"/>
    </row>
    <row r="77" spans="1:11" ht="18.75" customHeight="1">
      <c r="A77" s="25"/>
      <c r="B77" s="1"/>
      <c r="C77" s="1"/>
      <c r="D77" s="1"/>
      <c r="E77" s="25"/>
      <c r="F77" s="106"/>
      <c r="G77" s="25"/>
      <c r="H77" s="25"/>
      <c r="I77" s="25"/>
      <c r="J77" s="25"/>
      <c r="K77" s="25"/>
    </row>
    <row r="78" spans="1:11" ht="18.75" customHeight="1">
      <c r="A78" s="25"/>
      <c r="B78" s="1"/>
      <c r="C78" s="1"/>
      <c r="D78" s="1"/>
      <c r="E78" s="25"/>
      <c r="F78" s="106"/>
      <c r="G78" s="25"/>
      <c r="H78" s="25"/>
      <c r="I78" s="25"/>
      <c r="J78" s="25"/>
      <c r="K78" s="25"/>
    </row>
    <row r="79" spans="1:11" ht="18.75" customHeight="1">
      <c r="A79" s="25"/>
      <c r="B79" s="1"/>
      <c r="C79" s="1"/>
      <c r="D79" s="1"/>
      <c r="E79" s="25"/>
      <c r="F79" s="106"/>
      <c r="G79" s="25"/>
      <c r="H79" s="25"/>
      <c r="I79" s="25"/>
      <c r="J79" s="25"/>
      <c r="K79" s="25"/>
    </row>
    <row r="80" spans="1:11" ht="18.75" customHeight="1">
      <c r="A80" s="25"/>
      <c r="B80" s="1"/>
      <c r="C80" s="1"/>
      <c r="D80" s="1"/>
      <c r="E80" s="25"/>
      <c r="F80" s="106"/>
      <c r="G80" s="25"/>
      <c r="H80" s="25"/>
      <c r="I80" s="25"/>
      <c r="J80" s="25"/>
      <c r="K80" s="25"/>
    </row>
    <row r="81" spans="1:11" ht="18.75" customHeight="1">
      <c r="A81" s="25"/>
      <c r="B81" s="1"/>
      <c r="C81" s="1"/>
      <c r="D81" s="1"/>
      <c r="E81" s="25"/>
      <c r="F81" s="106"/>
      <c r="G81" s="25"/>
      <c r="H81" s="25"/>
      <c r="I81" s="25"/>
      <c r="J81" s="25"/>
      <c r="K81" s="25"/>
    </row>
    <row r="82" spans="1:11" ht="18.75" customHeight="1">
      <c r="A82" s="25"/>
      <c r="B82" s="1"/>
      <c r="C82" s="1"/>
      <c r="D82" s="1"/>
      <c r="E82" s="25"/>
      <c r="F82" s="106"/>
      <c r="G82" s="25"/>
      <c r="H82" s="25"/>
      <c r="I82" s="25"/>
      <c r="J82" s="25"/>
      <c r="K82" s="25"/>
    </row>
    <row r="83" spans="1:11" ht="18.75" customHeight="1">
      <c r="A83" s="25"/>
      <c r="B83" s="1"/>
      <c r="C83" s="1"/>
      <c r="D83" s="1"/>
      <c r="E83" s="25"/>
      <c r="F83" s="106"/>
      <c r="G83" s="25"/>
      <c r="H83" s="25"/>
      <c r="I83" s="25"/>
      <c r="J83" s="25"/>
      <c r="K83" s="25"/>
    </row>
    <row r="84" spans="1:11" ht="18.75" customHeight="1">
      <c r="A84" s="25"/>
      <c r="B84" s="1"/>
      <c r="C84" s="1"/>
      <c r="D84" s="1"/>
      <c r="E84" s="25"/>
      <c r="F84" s="106"/>
      <c r="G84" s="25"/>
      <c r="H84" s="25"/>
      <c r="I84" s="25"/>
      <c r="J84" s="25"/>
      <c r="K84" s="25"/>
    </row>
    <row r="85" spans="1:11" ht="18.75" customHeight="1">
      <c r="A85" s="25"/>
      <c r="B85" s="1"/>
      <c r="C85" s="1"/>
      <c r="D85" s="1"/>
      <c r="E85" s="25"/>
      <c r="F85" s="106"/>
      <c r="G85" s="25"/>
      <c r="H85" s="25"/>
      <c r="I85" s="25"/>
      <c r="J85" s="25"/>
      <c r="K85" s="25"/>
    </row>
    <row r="86" spans="1:11" ht="18.75" customHeight="1">
      <c r="A86" s="25"/>
      <c r="B86" s="1"/>
      <c r="C86" s="1"/>
      <c r="D86" s="1"/>
      <c r="E86" s="25"/>
      <c r="F86" s="106"/>
      <c r="G86" s="25"/>
      <c r="H86" s="25"/>
      <c r="I86" s="25"/>
      <c r="J86" s="25"/>
      <c r="K86" s="25"/>
    </row>
    <row r="87" spans="1:11" ht="18.75" customHeight="1">
      <c r="A87" s="25"/>
      <c r="B87" s="1"/>
      <c r="C87" s="1"/>
      <c r="D87" s="1"/>
      <c r="E87" s="25"/>
      <c r="F87" s="106"/>
      <c r="G87" s="25"/>
      <c r="H87" s="25"/>
      <c r="I87" s="25"/>
      <c r="J87" s="25"/>
      <c r="K87" s="25"/>
    </row>
    <row r="88" spans="1:11" ht="18.75" customHeight="1">
      <c r="A88" s="25"/>
      <c r="B88" s="1"/>
      <c r="C88" s="1"/>
      <c r="D88" s="1"/>
      <c r="E88" s="25"/>
      <c r="F88" s="106"/>
      <c r="G88" s="25"/>
      <c r="H88" s="25"/>
      <c r="I88" s="25"/>
      <c r="J88" s="25"/>
      <c r="K88" s="25"/>
    </row>
    <row r="89" spans="1:11" ht="18.75" customHeight="1">
      <c r="A89" s="25"/>
      <c r="B89" s="1"/>
      <c r="C89" s="1"/>
      <c r="D89" s="1"/>
      <c r="E89" s="25"/>
      <c r="F89" s="106"/>
      <c r="G89" s="25"/>
      <c r="H89" s="25"/>
      <c r="I89" s="25"/>
      <c r="J89" s="25"/>
      <c r="K89" s="25"/>
    </row>
    <row r="90" spans="1:11" ht="18.75" customHeight="1">
      <c r="A90" s="25"/>
      <c r="B90" s="1"/>
      <c r="C90" s="1"/>
      <c r="D90" s="1"/>
      <c r="E90" s="25"/>
      <c r="F90" s="106"/>
      <c r="G90" s="25"/>
      <c r="H90" s="25"/>
      <c r="I90" s="25"/>
      <c r="J90" s="25"/>
      <c r="K90" s="25"/>
    </row>
    <row r="91" spans="1:11" ht="18.75" customHeight="1">
      <c r="A91" s="25"/>
      <c r="B91" s="1"/>
      <c r="C91" s="1"/>
      <c r="D91" s="1"/>
      <c r="E91" s="25"/>
      <c r="F91" s="106"/>
      <c r="G91" s="25"/>
      <c r="H91" s="25"/>
      <c r="I91" s="25"/>
      <c r="J91" s="25"/>
      <c r="K91" s="25"/>
    </row>
    <row r="92" spans="1:11" ht="18.75" customHeight="1">
      <c r="A92" s="25"/>
      <c r="B92" s="1"/>
      <c r="C92" s="1"/>
      <c r="D92" s="1"/>
      <c r="E92" s="25"/>
      <c r="F92" s="106"/>
      <c r="G92" s="25"/>
      <c r="H92" s="25"/>
      <c r="I92" s="25"/>
      <c r="J92" s="25"/>
      <c r="K92" s="25"/>
    </row>
    <row r="93" spans="1:11" ht="18.75" customHeight="1">
      <c r="A93" s="25"/>
      <c r="B93" s="1"/>
      <c r="C93" s="1"/>
      <c r="D93" s="1"/>
      <c r="E93" s="25"/>
      <c r="F93" s="106"/>
      <c r="G93" s="25"/>
      <c r="H93" s="25"/>
      <c r="I93" s="25"/>
      <c r="J93" s="25"/>
      <c r="K93" s="25"/>
    </row>
    <row r="94" spans="1:11" ht="18.75" customHeight="1">
      <c r="A94" s="25"/>
      <c r="B94" s="1"/>
      <c r="C94" s="1"/>
      <c r="D94" s="1"/>
      <c r="E94" s="25"/>
      <c r="F94" s="106"/>
      <c r="G94" s="25"/>
      <c r="H94" s="25"/>
      <c r="I94" s="25"/>
      <c r="J94" s="25"/>
      <c r="K94" s="25"/>
    </row>
    <row r="95" spans="1:11" ht="18.75" customHeight="1">
      <c r="A95" s="25"/>
      <c r="B95" s="1"/>
      <c r="C95" s="1"/>
      <c r="D95" s="1"/>
      <c r="E95" s="25"/>
      <c r="F95" s="106"/>
      <c r="G95" s="25"/>
      <c r="H95" s="25"/>
      <c r="I95" s="25"/>
      <c r="J95" s="25"/>
      <c r="K95" s="25"/>
    </row>
    <row r="96" spans="1:11" ht="18.75" customHeight="1">
      <c r="A96" s="25"/>
      <c r="B96" s="1"/>
      <c r="C96" s="1"/>
      <c r="D96" s="1"/>
      <c r="E96" s="25"/>
      <c r="F96" s="106"/>
      <c r="G96" s="25"/>
      <c r="H96" s="25"/>
      <c r="I96" s="25"/>
      <c r="J96" s="25"/>
      <c r="K96" s="25"/>
    </row>
    <row r="97" spans="1:11" ht="18.75" customHeight="1">
      <c r="A97" s="25"/>
      <c r="B97" s="1"/>
      <c r="C97" s="1"/>
      <c r="D97" s="1"/>
      <c r="E97" s="25"/>
      <c r="F97" s="106"/>
      <c r="G97" s="25"/>
      <c r="H97" s="25"/>
      <c r="I97" s="25"/>
      <c r="J97" s="25"/>
      <c r="K97" s="25"/>
    </row>
    <row r="98" spans="1:11" ht="18.75" customHeight="1">
      <c r="A98" s="25"/>
      <c r="B98" s="1"/>
      <c r="C98" s="1"/>
      <c r="D98" s="1"/>
      <c r="E98" s="25"/>
      <c r="F98" s="106"/>
      <c r="G98" s="25"/>
      <c r="H98" s="25"/>
      <c r="I98" s="25"/>
      <c r="J98" s="25"/>
      <c r="K98" s="25"/>
    </row>
    <row r="99" spans="1:11" ht="18.75" customHeight="1">
      <c r="A99" s="25"/>
      <c r="B99" s="1"/>
      <c r="C99" s="1"/>
      <c r="D99" s="1"/>
      <c r="E99" s="25"/>
      <c r="F99" s="106"/>
      <c r="G99" s="25"/>
      <c r="H99" s="25"/>
      <c r="I99" s="25"/>
      <c r="J99" s="25"/>
      <c r="K99" s="25"/>
    </row>
    <row r="100" spans="1:11" ht="18.75" customHeight="1">
      <c r="A100" s="25"/>
      <c r="B100" s="1"/>
      <c r="C100" s="1"/>
      <c r="D100" s="1"/>
      <c r="E100" s="25"/>
      <c r="F100" s="106"/>
      <c r="G100" s="25"/>
      <c r="H100" s="25"/>
      <c r="I100" s="25"/>
      <c r="J100" s="25"/>
      <c r="K100" s="25"/>
    </row>
    <row r="101" spans="1:11" ht="18.75" customHeight="1">
      <c r="A101" s="25"/>
      <c r="B101" s="1"/>
      <c r="C101" s="1"/>
      <c r="D101" s="1"/>
      <c r="E101" s="25"/>
      <c r="F101" s="106"/>
      <c r="G101" s="25"/>
      <c r="H101" s="25"/>
      <c r="I101" s="25"/>
      <c r="J101" s="25"/>
      <c r="K101" s="25"/>
    </row>
    <row r="102" spans="1:11" ht="18.75" customHeight="1">
      <c r="A102" s="25"/>
      <c r="B102" s="1"/>
      <c r="C102" s="1"/>
      <c r="D102" s="1"/>
      <c r="E102" s="25"/>
      <c r="F102" s="106"/>
      <c r="G102" s="25"/>
      <c r="H102" s="25"/>
      <c r="I102" s="25"/>
      <c r="J102" s="25"/>
      <c r="K102" s="25"/>
    </row>
    <row r="103" spans="1:11" ht="18.75" customHeight="1">
      <c r="A103" s="25"/>
      <c r="B103" s="1"/>
      <c r="C103" s="1"/>
      <c r="D103" s="1"/>
      <c r="E103" s="25"/>
      <c r="F103" s="106"/>
      <c r="G103" s="25"/>
      <c r="H103" s="25"/>
      <c r="I103" s="25"/>
      <c r="J103" s="25"/>
      <c r="K103" s="25"/>
    </row>
    <row r="104" spans="1:11" ht="18.75" customHeight="1">
      <c r="A104" s="25"/>
      <c r="B104" s="1"/>
      <c r="C104" s="1"/>
      <c r="D104" s="1"/>
      <c r="E104" s="25"/>
      <c r="F104" s="106"/>
      <c r="G104" s="25"/>
      <c r="H104" s="25"/>
      <c r="I104" s="25"/>
      <c r="J104" s="25"/>
      <c r="K104" s="25"/>
    </row>
    <row r="105" spans="1:11" ht="18.75" customHeight="1">
      <c r="A105" s="25"/>
      <c r="B105" s="1"/>
      <c r="C105" s="1"/>
      <c r="D105" s="1"/>
      <c r="E105" s="25"/>
      <c r="F105" s="106"/>
      <c r="G105" s="25"/>
      <c r="H105" s="25"/>
      <c r="I105" s="25"/>
      <c r="J105" s="25"/>
      <c r="K105" s="25"/>
    </row>
    <row r="106" spans="1:11" ht="18.75" customHeight="1">
      <c r="A106" s="25"/>
      <c r="B106" s="1"/>
      <c r="C106" s="1"/>
      <c r="D106" s="1"/>
      <c r="E106" s="25"/>
      <c r="F106" s="106"/>
      <c r="G106" s="25"/>
      <c r="H106" s="25"/>
      <c r="I106" s="25"/>
      <c r="J106" s="25"/>
      <c r="K106" s="25"/>
    </row>
    <row r="107" ht="18.75" customHeight="1">
      <c r="F107" s="146"/>
    </row>
    <row r="108" ht="18.75" customHeight="1">
      <c r="F108" s="146"/>
    </row>
    <row r="109" ht="18.75" customHeight="1">
      <c r="F109" s="146"/>
    </row>
    <row r="110" ht="18.75" customHeight="1">
      <c r="F110" s="146"/>
    </row>
    <row r="111" ht="18.75" customHeight="1">
      <c r="F111" s="146"/>
    </row>
    <row r="112" ht="18.75" customHeight="1">
      <c r="F112" s="146"/>
    </row>
    <row r="113" ht="18.75" customHeight="1">
      <c r="F113" s="146"/>
    </row>
    <row r="114" ht="18.75" customHeight="1">
      <c r="F114" s="146"/>
    </row>
    <row r="115" ht="18.75" customHeight="1">
      <c r="F115" s="146"/>
    </row>
    <row r="116" ht="18.75" customHeight="1">
      <c r="F116" s="146"/>
    </row>
    <row r="117" ht="18.75" customHeight="1">
      <c r="F117" s="146"/>
    </row>
    <row r="118" ht="18.75" customHeight="1">
      <c r="F118" s="146"/>
    </row>
    <row r="119" ht="18.75" customHeight="1">
      <c r="F119" s="146"/>
    </row>
    <row r="120" ht="18.75" customHeight="1">
      <c r="F120" s="146"/>
    </row>
    <row r="121" ht="18.75" customHeight="1">
      <c r="F121" s="146"/>
    </row>
    <row r="122" ht="18.75" customHeight="1">
      <c r="F122" s="146"/>
    </row>
    <row r="123" ht="18.75" customHeight="1">
      <c r="F123" s="146"/>
    </row>
    <row r="124" ht="18.75" customHeight="1">
      <c r="F124" s="146"/>
    </row>
    <row r="125" ht="18.75" customHeight="1">
      <c r="F125" s="146"/>
    </row>
    <row r="126" ht="18.75" customHeight="1">
      <c r="F126" s="146"/>
    </row>
    <row r="127" ht="18.75" customHeight="1">
      <c r="F127" s="146"/>
    </row>
    <row r="128" ht="18.75" customHeight="1">
      <c r="F128" s="146"/>
    </row>
    <row r="129" ht="18.75" customHeight="1">
      <c r="F129" s="146"/>
    </row>
    <row r="130" ht="18.75" customHeight="1">
      <c r="F130" s="146"/>
    </row>
    <row r="131" ht="18.75" customHeight="1">
      <c r="F131" s="146"/>
    </row>
    <row r="132" ht="18.75" customHeight="1">
      <c r="F132" s="146"/>
    </row>
    <row r="133" ht="18.75" customHeight="1">
      <c r="F133" s="146"/>
    </row>
    <row r="134" ht="18.75" customHeight="1">
      <c r="F134" s="146"/>
    </row>
    <row r="135" ht="18.75" customHeight="1">
      <c r="F135" s="146"/>
    </row>
    <row r="136" ht="18.75" customHeight="1">
      <c r="F136" s="146"/>
    </row>
    <row r="137" ht="18.75" customHeight="1">
      <c r="F137" s="146"/>
    </row>
    <row r="138" ht="18.75" customHeight="1">
      <c r="F138" s="146"/>
    </row>
    <row r="139" ht="18.75" customHeight="1">
      <c r="F139" s="146"/>
    </row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96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7109375" style="8" customWidth="1"/>
    <col min="2" max="2" width="33.00390625" style="8" customWidth="1"/>
    <col min="3" max="3" width="16.7109375" style="8" customWidth="1"/>
    <col min="4" max="4" width="19.8515625" style="8" customWidth="1"/>
    <col min="5" max="5" width="12.140625" style="8" customWidth="1"/>
    <col min="6" max="6" width="2.28125" style="8" customWidth="1"/>
    <col min="7" max="7" width="9.8515625" style="8" customWidth="1"/>
    <col min="8" max="8" width="10.140625" style="8" customWidth="1"/>
    <col min="9" max="9" width="9.57421875" style="8" customWidth="1"/>
    <col min="10" max="10" width="15.57421875" style="8" customWidth="1"/>
    <col min="11" max="11" width="12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1941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319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303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686</v>
      </c>
      <c r="C12" s="36" t="s">
        <v>692</v>
      </c>
      <c r="D12" s="18" t="s">
        <v>1155</v>
      </c>
      <c r="E12" s="120">
        <v>20000</v>
      </c>
      <c r="F12" s="58"/>
      <c r="G12" s="120">
        <v>20000</v>
      </c>
      <c r="H12" s="5">
        <v>20000</v>
      </c>
      <c r="I12" s="251" t="s">
        <v>1310</v>
      </c>
      <c r="J12" s="18" t="s">
        <v>695</v>
      </c>
      <c r="K12" s="19" t="s">
        <v>221</v>
      </c>
    </row>
    <row r="13" spans="1:11" ht="18.75" customHeight="1">
      <c r="A13" s="43"/>
      <c r="B13" s="3" t="s">
        <v>15</v>
      </c>
      <c r="C13" s="1" t="s">
        <v>693</v>
      </c>
      <c r="D13" s="3" t="s">
        <v>218</v>
      </c>
      <c r="E13" s="121"/>
      <c r="F13" s="59"/>
      <c r="G13" s="121"/>
      <c r="H13" s="53"/>
      <c r="I13" s="250" t="s">
        <v>1428</v>
      </c>
      <c r="J13" s="3" t="s">
        <v>696</v>
      </c>
      <c r="K13" s="24"/>
    </row>
    <row r="14" spans="1:11" ht="18.75" customHeight="1">
      <c r="A14" s="43"/>
      <c r="B14" s="3"/>
      <c r="C14" s="1" t="s">
        <v>694</v>
      </c>
      <c r="D14" s="3"/>
      <c r="E14" s="121"/>
      <c r="F14" s="59"/>
      <c r="G14" s="121"/>
      <c r="H14" s="53"/>
      <c r="I14" s="250" t="s">
        <v>1651</v>
      </c>
      <c r="J14" s="3" t="s">
        <v>318</v>
      </c>
      <c r="K14" s="24"/>
    </row>
    <row r="15" spans="1:11" ht="18.75" customHeight="1">
      <c r="A15" s="28"/>
      <c r="B15" s="4"/>
      <c r="C15" s="34" t="s">
        <v>318</v>
      </c>
      <c r="D15" s="4"/>
      <c r="E15" s="128"/>
      <c r="F15" s="119"/>
      <c r="G15" s="128"/>
      <c r="H15" s="127"/>
      <c r="I15" s="252" t="s">
        <v>1467</v>
      </c>
      <c r="J15" s="4"/>
      <c r="K15" s="31"/>
    </row>
    <row r="16" spans="1:11" ht="18.75" customHeight="1">
      <c r="A16" s="24">
        <v>2</v>
      </c>
      <c r="B16" s="3" t="s">
        <v>687</v>
      </c>
      <c r="C16" s="3" t="s">
        <v>697</v>
      </c>
      <c r="D16" s="18" t="s">
        <v>1155</v>
      </c>
      <c r="E16" s="53">
        <v>50000</v>
      </c>
      <c r="F16" s="144"/>
      <c r="G16" s="53">
        <v>50000</v>
      </c>
      <c r="H16" s="93">
        <v>50000</v>
      </c>
      <c r="I16" s="223" t="s">
        <v>241</v>
      </c>
      <c r="J16" s="27" t="s">
        <v>698</v>
      </c>
      <c r="K16" s="24" t="s">
        <v>221</v>
      </c>
    </row>
    <row r="17" spans="1:11" ht="18.75" customHeight="1">
      <c r="A17" s="24"/>
      <c r="B17" s="3" t="s">
        <v>1156</v>
      </c>
      <c r="C17" s="3" t="s">
        <v>1157</v>
      </c>
      <c r="D17" s="3" t="s">
        <v>218</v>
      </c>
      <c r="E17" s="53"/>
      <c r="F17" s="144"/>
      <c r="G17" s="53"/>
      <c r="H17" s="93"/>
      <c r="I17" s="223" t="s">
        <v>1766</v>
      </c>
      <c r="J17" s="27" t="s">
        <v>699</v>
      </c>
      <c r="K17" s="24"/>
    </row>
    <row r="18" spans="1:11" ht="18.75" customHeight="1">
      <c r="A18" s="24"/>
      <c r="B18" s="3"/>
      <c r="C18" s="3" t="s">
        <v>304</v>
      </c>
      <c r="D18" s="3" t="s">
        <v>238</v>
      </c>
      <c r="E18" s="53"/>
      <c r="F18" s="144"/>
      <c r="G18" s="53"/>
      <c r="H18" s="93"/>
      <c r="I18" s="223" t="s">
        <v>1656</v>
      </c>
      <c r="J18" s="27" t="s">
        <v>700</v>
      </c>
      <c r="K18" s="24"/>
    </row>
    <row r="19" spans="1:11" ht="18.75" customHeight="1">
      <c r="A19" s="24"/>
      <c r="B19" s="3" t="s">
        <v>15</v>
      </c>
      <c r="C19" s="3"/>
      <c r="D19" s="3"/>
      <c r="E19" s="24"/>
      <c r="F19" s="144"/>
      <c r="G19" s="24"/>
      <c r="H19" s="43"/>
      <c r="I19" s="223" t="s">
        <v>1594</v>
      </c>
      <c r="J19" s="27"/>
      <c r="K19" s="24"/>
    </row>
    <row r="20" spans="1:11" ht="18.75" customHeight="1">
      <c r="A20" s="17">
        <v>3</v>
      </c>
      <c r="B20" s="18" t="s">
        <v>305</v>
      </c>
      <c r="C20" s="36" t="s">
        <v>701</v>
      </c>
      <c r="D20" s="18" t="s">
        <v>1155</v>
      </c>
      <c r="E20" s="120">
        <v>450000</v>
      </c>
      <c r="F20" s="58"/>
      <c r="G20" s="120">
        <v>450000</v>
      </c>
      <c r="H20" s="5">
        <v>450000</v>
      </c>
      <c r="I20" s="268" t="s">
        <v>1320</v>
      </c>
      <c r="J20" s="18" t="s">
        <v>702</v>
      </c>
      <c r="K20" s="19" t="s">
        <v>221</v>
      </c>
    </row>
    <row r="21" spans="1:11" ht="18.75" customHeight="1">
      <c r="A21" s="43"/>
      <c r="B21" s="3" t="s">
        <v>306</v>
      </c>
      <c r="C21" s="1" t="s">
        <v>717</v>
      </c>
      <c r="D21" s="3" t="s">
        <v>218</v>
      </c>
      <c r="E21" s="121"/>
      <c r="F21" s="59"/>
      <c r="G21" s="121"/>
      <c r="H21" s="53"/>
      <c r="I21" s="269" t="s">
        <v>1767</v>
      </c>
      <c r="J21" s="3" t="s">
        <v>703</v>
      </c>
      <c r="K21" s="24"/>
    </row>
    <row r="22" spans="1:11" ht="18.75" customHeight="1">
      <c r="A22" s="43"/>
      <c r="B22" s="3"/>
      <c r="C22" s="1" t="s">
        <v>716</v>
      </c>
      <c r="D22" s="3"/>
      <c r="E22" s="121"/>
      <c r="F22" s="59"/>
      <c r="G22" s="121"/>
      <c r="H22" s="53"/>
      <c r="I22" s="269" t="s">
        <v>1768</v>
      </c>
      <c r="J22" s="3" t="s">
        <v>700</v>
      </c>
      <c r="K22" s="24"/>
    </row>
    <row r="23" spans="1:11" ht="18.75" customHeight="1">
      <c r="A23" s="28"/>
      <c r="B23" s="4"/>
      <c r="C23" s="34"/>
      <c r="D23" s="4"/>
      <c r="E23" s="128"/>
      <c r="F23" s="119"/>
      <c r="G23" s="128"/>
      <c r="H23" s="127"/>
      <c r="I23" s="271" t="s">
        <v>1310</v>
      </c>
      <c r="J23" s="4"/>
      <c r="K23" s="31"/>
    </row>
    <row r="24" spans="1:11" ht="18.75" customHeight="1">
      <c r="A24" s="19">
        <v>4</v>
      </c>
      <c r="B24" s="18" t="s">
        <v>307</v>
      </c>
      <c r="C24" s="18" t="s">
        <v>704</v>
      </c>
      <c r="D24" s="18" t="s">
        <v>1155</v>
      </c>
      <c r="E24" s="92">
        <v>10000</v>
      </c>
      <c r="F24" s="58"/>
      <c r="G24" s="92">
        <v>10000</v>
      </c>
      <c r="H24" s="92">
        <v>10000</v>
      </c>
      <c r="I24" s="222" t="s">
        <v>1657</v>
      </c>
      <c r="J24" s="22" t="s">
        <v>1148</v>
      </c>
      <c r="K24" s="19" t="s">
        <v>221</v>
      </c>
    </row>
    <row r="25" spans="1:11" ht="18.75" customHeight="1">
      <c r="A25" s="24"/>
      <c r="B25" s="3"/>
      <c r="C25" s="3" t="s">
        <v>705</v>
      </c>
      <c r="D25" s="3" t="s">
        <v>218</v>
      </c>
      <c r="E25" s="93"/>
      <c r="F25" s="59"/>
      <c r="G25" s="101"/>
      <c r="H25" s="93"/>
      <c r="I25" s="223" t="s">
        <v>1658</v>
      </c>
      <c r="J25" s="27" t="s">
        <v>574</v>
      </c>
      <c r="K25" s="24"/>
    </row>
    <row r="26" spans="1:11" ht="18.75" customHeight="1">
      <c r="A26" s="24"/>
      <c r="B26" s="3"/>
      <c r="C26" s="3" t="s">
        <v>706</v>
      </c>
      <c r="D26" s="3"/>
      <c r="E26" s="93"/>
      <c r="F26" s="59"/>
      <c r="G26" s="101"/>
      <c r="H26" s="93"/>
      <c r="I26" s="223" t="s">
        <v>1659</v>
      </c>
      <c r="J26" s="27" t="s">
        <v>708</v>
      </c>
      <c r="K26" s="24"/>
    </row>
    <row r="27" spans="1:11" ht="18.75" customHeight="1">
      <c r="A27" s="28"/>
      <c r="B27" s="4"/>
      <c r="C27" s="4" t="s">
        <v>707</v>
      </c>
      <c r="D27" s="4"/>
      <c r="E27" s="128"/>
      <c r="F27" s="119"/>
      <c r="G27" s="186"/>
      <c r="H27" s="128"/>
      <c r="I27" s="224" t="s">
        <v>1468</v>
      </c>
      <c r="J27" s="65" t="s">
        <v>1769</v>
      </c>
      <c r="K27" s="51"/>
    </row>
    <row r="28" spans="1:11" s="211" customFormat="1" ht="18.75" customHeight="1">
      <c r="A28" s="310"/>
      <c r="E28" s="311"/>
      <c r="F28" s="246"/>
      <c r="G28" s="311"/>
      <c r="H28" s="311"/>
      <c r="I28" s="317"/>
      <c r="K28" s="310"/>
    </row>
    <row r="29" spans="1:11" s="211" customFormat="1" ht="18.75" customHeight="1">
      <c r="A29" s="310"/>
      <c r="E29" s="311"/>
      <c r="F29" s="246"/>
      <c r="G29" s="311"/>
      <c r="H29" s="311"/>
      <c r="I29" s="317"/>
      <c r="K29" s="310"/>
    </row>
    <row r="30" spans="1:11" ht="18.75" customHeight="1">
      <c r="A30" s="17">
        <v>5</v>
      </c>
      <c r="B30" s="18" t="s">
        <v>689</v>
      </c>
      <c r="C30" s="36" t="s">
        <v>1652</v>
      </c>
      <c r="D30" s="18" t="s">
        <v>311</v>
      </c>
      <c r="E30" s="120">
        <v>10000</v>
      </c>
      <c r="F30" s="58"/>
      <c r="G30" s="5">
        <v>10000</v>
      </c>
      <c r="H30" s="120">
        <v>10000</v>
      </c>
      <c r="I30" s="272" t="s">
        <v>1660</v>
      </c>
      <c r="J30" s="36" t="s">
        <v>702</v>
      </c>
      <c r="K30" s="19" t="s">
        <v>221</v>
      </c>
    </row>
    <row r="31" spans="1:11" ht="18.75" customHeight="1">
      <c r="A31" s="43"/>
      <c r="B31" s="3" t="s">
        <v>690</v>
      </c>
      <c r="C31" s="1" t="s">
        <v>1653</v>
      </c>
      <c r="D31" s="3" t="s">
        <v>312</v>
      </c>
      <c r="E31" s="25"/>
      <c r="F31" s="59"/>
      <c r="G31" s="24"/>
      <c r="H31" s="25"/>
      <c r="I31" s="199" t="s">
        <v>1432</v>
      </c>
      <c r="J31" s="1" t="s">
        <v>719</v>
      </c>
      <c r="K31" s="24"/>
    </row>
    <row r="32" spans="1:11" ht="18.75" customHeight="1">
      <c r="A32" s="43"/>
      <c r="B32" s="3"/>
      <c r="C32" s="1" t="s">
        <v>1654</v>
      </c>
      <c r="D32" s="3"/>
      <c r="E32" s="25"/>
      <c r="F32" s="59"/>
      <c r="G32" s="24"/>
      <c r="H32" s="25"/>
      <c r="I32" s="199" t="s">
        <v>1661</v>
      </c>
      <c r="J32" s="1" t="s">
        <v>718</v>
      </c>
      <c r="K32" s="24"/>
    </row>
    <row r="33" spans="1:11" ht="18.75" customHeight="1">
      <c r="A33" s="28"/>
      <c r="B33" s="4"/>
      <c r="C33" s="34" t="s">
        <v>1655</v>
      </c>
      <c r="D33" s="4"/>
      <c r="E33" s="30"/>
      <c r="F33" s="119"/>
      <c r="G33" s="31"/>
      <c r="H33" s="30"/>
      <c r="I33" s="201"/>
      <c r="J33" s="34" t="s">
        <v>720</v>
      </c>
      <c r="K33" s="31"/>
    </row>
    <row r="34" spans="1:11" ht="18.75" customHeight="1">
      <c r="A34" s="255">
        <v>6</v>
      </c>
      <c r="B34" s="205" t="s">
        <v>313</v>
      </c>
      <c r="C34" s="205" t="s">
        <v>509</v>
      </c>
      <c r="D34" s="205" t="s">
        <v>264</v>
      </c>
      <c r="E34" s="92">
        <v>15000</v>
      </c>
      <c r="F34" s="58"/>
      <c r="G34" s="102">
        <v>15000</v>
      </c>
      <c r="H34" s="92">
        <v>15000</v>
      </c>
      <c r="I34" s="222" t="s">
        <v>1770</v>
      </c>
      <c r="J34" s="205" t="s">
        <v>1159</v>
      </c>
      <c r="K34" s="19" t="s">
        <v>1582</v>
      </c>
    </row>
    <row r="35" spans="1:11" ht="18.75" customHeight="1">
      <c r="A35" s="203"/>
      <c r="B35" s="204" t="s">
        <v>691</v>
      </c>
      <c r="C35" s="204" t="s">
        <v>1158</v>
      </c>
      <c r="D35" s="204"/>
      <c r="E35" s="206"/>
      <c r="F35" s="59"/>
      <c r="G35" s="207"/>
      <c r="H35" s="206"/>
      <c r="I35" s="223" t="s">
        <v>1771</v>
      </c>
      <c r="J35" s="204" t="s">
        <v>1161</v>
      </c>
      <c r="K35" s="203" t="s">
        <v>1583</v>
      </c>
    </row>
    <row r="36" spans="1:11" ht="18.75" customHeight="1">
      <c r="A36" s="203"/>
      <c r="B36" s="204" t="s">
        <v>316</v>
      </c>
      <c r="C36" s="204" t="s">
        <v>314</v>
      </c>
      <c r="D36" s="204"/>
      <c r="E36" s="206"/>
      <c r="F36" s="59"/>
      <c r="G36" s="207"/>
      <c r="H36" s="206"/>
      <c r="I36" s="223" t="s">
        <v>1594</v>
      </c>
      <c r="J36" s="204" t="s">
        <v>1162</v>
      </c>
      <c r="K36" s="203" t="s">
        <v>1371</v>
      </c>
    </row>
    <row r="37" spans="1:11" ht="18.75" customHeight="1">
      <c r="A37" s="256"/>
      <c r="B37" s="208"/>
      <c r="C37" s="208"/>
      <c r="D37" s="208"/>
      <c r="E37" s="257"/>
      <c r="F37" s="119"/>
      <c r="G37" s="257"/>
      <c r="H37" s="256"/>
      <c r="I37" s="224"/>
      <c r="J37" s="208" t="s">
        <v>1160</v>
      </c>
      <c r="K37" s="258"/>
    </row>
    <row r="38" spans="1:11" ht="18.75" customHeight="1">
      <c r="A38" s="17">
        <v>7</v>
      </c>
      <c r="B38" s="18" t="s">
        <v>313</v>
      </c>
      <c r="C38" s="18" t="s">
        <v>725</v>
      </c>
      <c r="D38" s="18" t="s">
        <v>264</v>
      </c>
      <c r="E38" s="120">
        <v>30000</v>
      </c>
      <c r="F38" s="58"/>
      <c r="G38" s="120">
        <v>30000</v>
      </c>
      <c r="H38" s="5">
        <v>30000</v>
      </c>
      <c r="I38" s="222" t="s">
        <v>1770</v>
      </c>
      <c r="J38" s="18" t="s">
        <v>722</v>
      </c>
      <c r="K38" s="47" t="s">
        <v>1582</v>
      </c>
    </row>
    <row r="39" spans="1:11" ht="18.75" customHeight="1">
      <c r="A39" s="43"/>
      <c r="B39" s="3" t="s">
        <v>315</v>
      </c>
      <c r="C39" s="3" t="s">
        <v>726</v>
      </c>
      <c r="D39" s="3"/>
      <c r="E39" s="25"/>
      <c r="F39" s="59"/>
      <c r="G39" s="25"/>
      <c r="H39" s="24"/>
      <c r="I39" s="223" t="s">
        <v>1771</v>
      </c>
      <c r="J39" s="3" t="s">
        <v>723</v>
      </c>
      <c r="K39" s="50" t="s">
        <v>1583</v>
      </c>
    </row>
    <row r="40" spans="1:11" ht="18.75" customHeight="1">
      <c r="A40" s="43"/>
      <c r="B40" s="3" t="s">
        <v>316</v>
      </c>
      <c r="C40" s="3" t="s">
        <v>727</v>
      </c>
      <c r="D40" s="3"/>
      <c r="E40" s="25"/>
      <c r="F40" s="59"/>
      <c r="G40" s="25"/>
      <c r="H40" s="24"/>
      <c r="I40" s="223" t="s">
        <v>1594</v>
      </c>
      <c r="J40" s="3" t="s">
        <v>724</v>
      </c>
      <c r="K40" s="50" t="s">
        <v>1371</v>
      </c>
    </row>
    <row r="41" spans="1:11" ht="18.75" customHeight="1">
      <c r="A41" s="28"/>
      <c r="B41" s="4"/>
      <c r="C41" s="4" t="s">
        <v>317</v>
      </c>
      <c r="D41" s="4"/>
      <c r="E41" s="30"/>
      <c r="F41" s="119"/>
      <c r="G41" s="30"/>
      <c r="H41" s="31"/>
      <c r="I41" s="224"/>
      <c r="J41" s="4" t="s">
        <v>721</v>
      </c>
      <c r="K41" s="51"/>
    </row>
    <row r="42" spans="1:11" ht="18.75" customHeight="1">
      <c r="A42" s="19">
        <v>8</v>
      </c>
      <c r="B42" s="18" t="s">
        <v>1026</v>
      </c>
      <c r="C42" s="18" t="s">
        <v>1027</v>
      </c>
      <c r="D42" s="18" t="s">
        <v>220</v>
      </c>
      <c r="E42" s="92">
        <v>1000</v>
      </c>
      <c r="F42" s="73"/>
      <c r="G42" s="102">
        <v>1000</v>
      </c>
      <c r="H42" s="5">
        <v>1000</v>
      </c>
      <c r="I42" s="273" t="s">
        <v>1663</v>
      </c>
      <c r="J42" s="18" t="s">
        <v>1030</v>
      </c>
      <c r="K42" s="19" t="s">
        <v>221</v>
      </c>
    </row>
    <row r="43" spans="1:11" ht="18.75" customHeight="1">
      <c r="A43" s="24"/>
      <c r="B43" s="3" t="s">
        <v>1099</v>
      </c>
      <c r="C43" s="3" t="s">
        <v>1028</v>
      </c>
      <c r="D43" s="3" t="s">
        <v>198</v>
      </c>
      <c r="E43" s="93"/>
      <c r="F43" s="74"/>
      <c r="G43" s="101"/>
      <c r="H43" s="53"/>
      <c r="I43" s="274" t="s">
        <v>1662</v>
      </c>
      <c r="J43" s="3" t="s">
        <v>1028</v>
      </c>
      <c r="K43" s="199" t="s">
        <v>1099</v>
      </c>
    </row>
    <row r="44" spans="1:11" ht="18.75" customHeight="1">
      <c r="A44" s="31"/>
      <c r="B44" s="4"/>
      <c r="C44" s="4" t="s">
        <v>1029</v>
      </c>
      <c r="D44" s="4"/>
      <c r="E44" s="189"/>
      <c r="F44" s="75"/>
      <c r="G44" s="186"/>
      <c r="H44" s="127"/>
      <c r="I44" s="278" t="s">
        <v>1594</v>
      </c>
      <c r="J44" s="4" t="s">
        <v>1029</v>
      </c>
      <c r="K44" s="31"/>
    </row>
    <row r="45" spans="1:11" s="36" customFormat="1" ht="18.75" customHeight="1">
      <c r="A45" s="17">
        <v>9</v>
      </c>
      <c r="B45" s="18" t="s">
        <v>1037</v>
      </c>
      <c r="C45" s="36" t="s">
        <v>1038</v>
      </c>
      <c r="D45" s="18" t="s">
        <v>220</v>
      </c>
      <c r="E45" s="120">
        <v>5000</v>
      </c>
      <c r="F45" s="73"/>
      <c r="G45" s="120">
        <v>5000</v>
      </c>
      <c r="H45" s="5">
        <v>5000</v>
      </c>
      <c r="I45" s="247" t="s">
        <v>1664</v>
      </c>
      <c r="J45" s="18" t="s">
        <v>1250</v>
      </c>
      <c r="K45" s="19" t="s">
        <v>221</v>
      </c>
    </row>
    <row r="46" spans="1:11" s="1" customFormat="1" ht="18.75" customHeight="1">
      <c r="A46" s="43"/>
      <c r="B46" s="3" t="s">
        <v>1099</v>
      </c>
      <c r="C46" s="1" t="s">
        <v>1249</v>
      </c>
      <c r="D46" s="3" t="s">
        <v>198</v>
      </c>
      <c r="E46" s="121"/>
      <c r="F46" s="74"/>
      <c r="G46" s="121"/>
      <c r="H46" s="53"/>
      <c r="I46" s="248" t="s">
        <v>1665</v>
      </c>
      <c r="J46" s="3" t="s">
        <v>1040</v>
      </c>
      <c r="K46" s="199" t="s">
        <v>1099</v>
      </c>
    </row>
    <row r="47" spans="1:11" s="1" customFormat="1" ht="18.75" customHeight="1">
      <c r="A47" s="43"/>
      <c r="B47" s="3"/>
      <c r="C47" s="1" t="s">
        <v>1044</v>
      </c>
      <c r="D47" s="3"/>
      <c r="E47" s="121"/>
      <c r="F47" s="74"/>
      <c r="G47" s="121"/>
      <c r="H47" s="53"/>
      <c r="I47" s="248" t="s">
        <v>1772</v>
      </c>
      <c r="J47" s="3" t="s">
        <v>1043</v>
      </c>
      <c r="K47" s="24"/>
    </row>
    <row r="48" spans="1:11" s="1" customFormat="1" ht="18.75" customHeight="1">
      <c r="A48" s="43"/>
      <c r="B48" s="3"/>
      <c r="C48" s="1" t="s">
        <v>1039</v>
      </c>
      <c r="D48" s="3"/>
      <c r="E48" s="121"/>
      <c r="F48" s="74"/>
      <c r="G48" s="121"/>
      <c r="H48" s="53"/>
      <c r="I48" s="248" t="s">
        <v>1773</v>
      </c>
      <c r="J48" s="3" t="s">
        <v>1042</v>
      </c>
      <c r="K48" s="24"/>
    </row>
    <row r="49" spans="1:11" s="1" customFormat="1" ht="18.75" customHeight="1">
      <c r="A49" s="28"/>
      <c r="B49" s="4"/>
      <c r="C49" s="34"/>
      <c r="D49" s="4"/>
      <c r="E49" s="128"/>
      <c r="F49" s="75"/>
      <c r="G49" s="128"/>
      <c r="H49" s="127"/>
      <c r="I49" s="306">
        <v>100</v>
      </c>
      <c r="J49" s="4" t="s">
        <v>1041</v>
      </c>
      <c r="K49" s="31"/>
    </row>
    <row r="50" spans="1:11" s="211" customFormat="1" ht="18.75" customHeight="1">
      <c r="A50" s="310"/>
      <c r="E50" s="311"/>
      <c r="G50" s="311"/>
      <c r="H50" s="311"/>
      <c r="I50" s="318"/>
      <c r="K50" s="310"/>
    </row>
    <row r="51" spans="1:11" ht="18.75" customHeight="1">
      <c r="A51" s="17">
        <v>10</v>
      </c>
      <c r="B51" s="18" t="s">
        <v>688</v>
      </c>
      <c r="C51" s="36" t="s">
        <v>709</v>
      </c>
      <c r="D51" s="18" t="s">
        <v>308</v>
      </c>
      <c r="E51" s="120">
        <v>20000</v>
      </c>
      <c r="F51" s="58"/>
      <c r="G51" s="5">
        <v>20000</v>
      </c>
      <c r="H51" s="120">
        <v>20000</v>
      </c>
      <c r="I51" s="222" t="s">
        <v>1770</v>
      </c>
      <c r="J51" s="22" t="s">
        <v>713</v>
      </c>
      <c r="K51" s="19" t="s">
        <v>180</v>
      </c>
    </row>
    <row r="52" spans="1:11" ht="18.75" customHeight="1">
      <c r="A52" s="43"/>
      <c r="B52" s="3"/>
      <c r="C52" s="1" t="s">
        <v>710</v>
      </c>
      <c r="D52" s="3" t="s">
        <v>310</v>
      </c>
      <c r="E52" s="25"/>
      <c r="F52" s="59"/>
      <c r="G52" s="24"/>
      <c r="H52" s="25"/>
      <c r="I52" s="223" t="s">
        <v>1774</v>
      </c>
      <c r="J52" s="27" t="s">
        <v>714</v>
      </c>
      <c r="K52" s="24"/>
    </row>
    <row r="53" spans="1:11" ht="18.75" customHeight="1">
      <c r="A53" s="43"/>
      <c r="B53" s="3"/>
      <c r="C53" s="1" t="s">
        <v>309</v>
      </c>
      <c r="D53" s="3" t="s">
        <v>711</v>
      </c>
      <c r="E53" s="25"/>
      <c r="F53" s="59"/>
      <c r="G53" s="24"/>
      <c r="H53" s="25"/>
      <c r="I53" s="223" t="s">
        <v>1775</v>
      </c>
      <c r="J53" s="27" t="s">
        <v>715</v>
      </c>
      <c r="K53" s="24"/>
    </row>
    <row r="54" spans="1:11" ht="18.75" customHeight="1">
      <c r="A54" s="43"/>
      <c r="B54" s="3"/>
      <c r="C54" s="1"/>
      <c r="D54" s="3" t="s">
        <v>712</v>
      </c>
      <c r="E54" s="25"/>
      <c r="F54" s="59"/>
      <c r="G54" s="24"/>
      <c r="H54" s="25"/>
      <c r="I54" s="223" t="s">
        <v>1776</v>
      </c>
      <c r="J54" s="27"/>
      <c r="K54" s="24"/>
    </row>
    <row r="55" spans="1:11" ht="18.75" customHeight="1">
      <c r="A55" s="28"/>
      <c r="B55" s="4"/>
      <c r="C55" s="34"/>
      <c r="D55" s="4"/>
      <c r="E55" s="30"/>
      <c r="F55" s="119"/>
      <c r="G55" s="31"/>
      <c r="H55" s="30"/>
      <c r="I55" s="224" t="s">
        <v>1777</v>
      </c>
      <c r="J55" s="65"/>
      <c r="K55" s="31"/>
    </row>
    <row r="56" spans="1:11" ht="18.75" customHeight="1">
      <c r="A56" s="17">
        <v>11</v>
      </c>
      <c r="B56" s="18" t="s">
        <v>1372</v>
      </c>
      <c r="C56" s="36" t="s">
        <v>1095</v>
      </c>
      <c r="D56" s="18" t="s">
        <v>220</v>
      </c>
      <c r="E56" s="120">
        <v>1000</v>
      </c>
      <c r="F56" s="73"/>
      <c r="G56" s="120">
        <v>1000</v>
      </c>
      <c r="H56" s="5">
        <v>1000</v>
      </c>
      <c r="I56" s="251" t="s">
        <v>1440</v>
      </c>
      <c r="J56" s="18" t="s">
        <v>1097</v>
      </c>
      <c r="K56" s="19" t="s">
        <v>221</v>
      </c>
    </row>
    <row r="57" spans="1:11" ht="18.75" customHeight="1">
      <c r="A57" s="43"/>
      <c r="B57" s="3" t="s">
        <v>15</v>
      </c>
      <c r="C57" s="1" t="s">
        <v>1089</v>
      </c>
      <c r="D57" s="3" t="s">
        <v>198</v>
      </c>
      <c r="E57" s="121"/>
      <c r="F57" s="74"/>
      <c r="G57" s="121"/>
      <c r="H57" s="53"/>
      <c r="I57" s="250" t="s">
        <v>1778</v>
      </c>
      <c r="J57" s="3" t="s">
        <v>1094</v>
      </c>
      <c r="K57" s="199" t="s">
        <v>1099</v>
      </c>
    </row>
    <row r="58" spans="1:11" ht="18.75" customHeight="1">
      <c r="A58" s="43"/>
      <c r="B58" s="3"/>
      <c r="C58" s="1" t="s">
        <v>343</v>
      </c>
      <c r="D58" s="3"/>
      <c r="E58" s="121"/>
      <c r="F58" s="74"/>
      <c r="G58" s="121"/>
      <c r="H58" s="53"/>
      <c r="I58" s="250" t="s">
        <v>1666</v>
      </c>
      <c r="J58" s="3" t="s">
        <v>1102</v>
      </c>
      <c r="K58" s="13"/>
    </row>
    <row r="59" spans="1:11" ht="18.75" customHeight="1">
      <c r="A59" s="43"/>
      <c r="B59" s="3"/>
      <c r="C59" s="1" t="s">
        <v>1096</v>
      </c>
      <c r="D59" s="3"/>
      <c r="E59" s="25"/>
      <c r="F59" s="62"/>
      <c r="G59" s="25"/>
      <c r="H59" s="24"/>
      <c r="I59" s="250" t="s">
        <v>1467</v>
      </c>
      <c r="J59" s="173" t="s">
        <v>1101</v>
      </c>
      <c r="K59" s="24"/>
    </row>
    <row r="60" spans="1:11" ht="18.75" customHeight="1">
      <c r="A60" s="43"/>
      <c r="B60" s="3"/>
      <c r="C60" s="1" t="s">
        <v>1090</v>
      </c>
      <c r="D60" s="3"/>
      <c r="E60" s="25"/>
      <c r="F60" s="62"/>
      <c r="G60" s="25"/>
      <c r="H60" s="24"/>
      <c r="I60" s="250" t="s">
        <v>356</v>
      </c>
      <c r="J60" s="173" t="s">
        <v>356</v>
      </c>
      <c r="K60" s="24"/>
    </row>
    <row r="61" spans="1:11" ht="18.75" customHeight="1">
      <c r="A61" s="43"/>
      <c r="B61" s="3"/>
      <c r="C61" s="1" t="s">
        <v>1091</v>
      </c>
      <c r="D61" s="3"/>
      <c r="E61" s="25"/>
      <c r="F61" s="62"/>
      <c r="G61" s="25"/>
      <c r="H61" s="24"/>
      <c r="I61" s="250" t="s">
        <v>1594</v>
      </c>
      <c r="J61" s="24"/>
      <c r="K61" s="24"/>
    </row>
    <row r="62" spans="1:11" ht="18.75" customHeight="1">
      <c r="A62" s="43"/>
      <c r="B62" s="3"/>
      <c r="C62" s="1" t="s">
        <v>1092</v>
      </c>
      <c r="D62" s="3"/>
      <c r="E62" s="25"/>
      <c r="F62" s="62"/>
      <c r="G62" s="25"/>
      <c r="H62" s="24"/>
      <c r="I62" s="250"/>
      <c r="J62" s="24"/>
      <c r="K62" s="24"/>
    </row>
    <row r="63" spans="1:11" ht="18.75" customHeight="1">
      <c r="A63" s="43"/>
      <c r="B63" s="3"/>
      <c r="C63" s="1" t="s">
        <v>1093</v>
      </c>
      <c r="D63" s="3"/>
      <c r="E63" s="25"/>
      <c r="F63" s="62"/>
      <c r="G63" s="25"/>
      <c r="H63" s="24"/>
      <c r="I63" s="250"/>
      <c r="J63" s="24"/>
      <c r="K63" s="24"/>
    </row>
    <row r="64" spans="1:11" ht="18.75" customHeight="1">
      <c r="A64" s="28"/>
      <c r="B64" s="4"/>
      <c r="C64" s="34" t="s">
        <v>356</v>
      </c>
      <c r="D64" s="4"/>
      <c r="E64" s="30"/>
      <c r="F64" s="63"/>
      <c r="G64" s="30"/>
      <c r="H64" s="31"/>
      <c r="I64" s="252"/>
      <c r="J64" s="31"/>
      <c r="K64" s="31"/>
    </row>
    <row r="65" spans="1:11" ht="18.75" customHeight="1">
      <c r="A65" s="68"/>
      <c r="B65" s="143"/>
      <c r="C65" s="143"/>
      <c r="D65" s="143"/>
      <c r="E65" s="259"/>
      <c r="F65" s="145"/>
      <c r="G65" s="259"/>
      <c r="H65" s="259"/>
      <c r="I65" s="68"/>
      <c r="J65" s="68"/>
      <c r="K65" s="68"/>
    </row>
    <row r="66" spans="1:11" ht="18.75" customHeight="1">
      <c r="A66" s="68"/>
      <c r="B66" s="143"/>
      <c r="C66" s="143"/>
      <c r="D66" s="143"/>
      <c r="E66" s="68"/>
      <c r="F66" s="145"/>
      <c r="G66" s="68"/>
      <c r="H66" s="68"/>
      <c r="I66" s="68"/>
      <c r="J66" s="68"/>
      <c r="K66" s="68"/>
    </row>
    <row r="67" spans="1:11" ht="18.75" customHeight="1">
      <c r="A67" s="68"/>
      <c r="B67" s="143"/>
      <c r="C67" s="143"/>
      <c r="D67" s="143"/>
      <c r="E67" s="68"/>
      <c r="F67" s="145"/>
      <c r="G67" s="68"/>
      <c r="H67" s="68"/>
      <c r="I67" s="68"/>
      <c r="J67" s="68"/>
      <c r="K67" s="68"/>
    </row>
    <row r="68" spans="1:11" ht="18.75" customHeight="1">
      <c r="A68" s="68"/>
      <c r="B68" s="143"/>
      <c r="C68" s="143"/>
      <c r="D68" s="143"/>
      <c r="E68" s="68"/>
      <c r="F68" s="145"/>
      <c r="G68" s="68"/>
      <c r="H68" s="68"/>
      <c r="I68" s="68"/>
      <c r="J68" s="68"/>
      <c r="K68" s="68"/>
    </row>
    <row r="69" spans="1:11" ht="18.75" customHeight="1">
      <c r="A69" s="68"/>
      <c r="B69" s="143"/>
      <c r="C69" s="143"/>
      <c r="D69" s="143"/>
      <c r="E69" s="68"/>
      <c r="F69" s="145"/>
      <c r="G69" s="68"/>
      <c r="H69" s="68"/>
      <c r="I69" s="68"/>
      <c r="J69" s="68"/>
      <c r="K69" s="68"/>
    </row>
    <row r="70" spans="1:11" ht="18.75" customHeight="1">
      <c r="A70" s="68"/>
      <c r="B70" s="143"/>
      <c r="C70" s="143"/>
      <c r="D70" s="143"/>
      <c r="E70" s="68"/>
      <c r="F70" s="145"/>
      <c r="G70" s="68"/>
      <c r="H70" s="68"/>
      <c r="I70" s="68"/>
      <c r="J70" s="68"/>
      <c r="K70" s="68"/>
    </row>
    <row r="71" spans="1:11" ht="18.75" customHeight="1">
      <c r="A71" s="68"/>
      <c r="B71" s="143"/>
      <c r="C71" s="143"/>
      <c r="D71" s="143"/>
      <c r="E71" s="68"/>
      <c r="F71" s="145"/>
      <c r="G71" s="68"/>
      <c r="H71" s="68"/>
      <c r="I71" s="68"/>
      <c r="J71" s="68"/>
      <c r="K71" s="68"/>
    </row>
    <row r="72" spans="1:11" ht="18.75" customHeight="1">
      <c r="A72" s="68"/>
      <c r="B72" s="143"/>
      <c r="C72" s="143"/>
      <c r="D72" s="143"/>
      <c r="E72" s="68"/>
      <c r="F72" s="145"/>
      <c r="G72" s="68"/>
      <c r="H72" s="68"/>
      <c r="I72" s="68"/>
      <c r="J72" s="68"/>
      <c r="K72" s="68"/>
    </row>
    <row r="73" spans="1:11" ht="18.75" customHeight="1">
      <c r="A73" s="68"/>
      <c r="B73" s="143"/>
      <c r="C73" s="143"/>
      <c r="D73" s="143"/>
      <c r="E73" s="68"/>
      <c r="F73" s="145"/>
      <c r="G73" s="68"/>
      <c r="H73" s="68"/>
      <c r="I73" s="68"/>
      <c r="J73" s="68"/>
      <c r="K73" s="68"/>
    </row>
    <row r="74" spans="1:11" ht="18.75" customHeight="1">
      <c r="A74" s="68"/>
      <c r="B74" s="143"/>
      <c r="C74" s="143"/>
      <c r="D74" s="143"/>
      <c r="E74" s="68"/>
      <c r="F74" s="145"/>
      <c r="G74" s="68"/>
      <c r="H74" s="68"/>
      <c r="I74" s="68"/>
      <c r="J74" s="68"/>
      <c r="K74" s="68"/>
    </row>
    <row r="75" spans="1:11" ht="18.75" customHeight="1">
      <c r="A75" s="68"/>
      <c r="B75" s="143"/>
      <c r="C75" s="143"/>
      <c r="D75" s="143"/>
      <c r="E75" s="68"/>
      <c r="F75" s="145"/>
      <c r="G75" s="68"/>
      <c r="H75" s="68"/>
      <c r="I75" s="68"/>
      <c r="J75" s="68"/>
      <c r="K75" s="68"/>
    </row>
    <row r="76" spans="1:11" ht="18.75" customHeight="1">
      <c r="A76" s="68"/>
      <c r="B76" s="143"/>
      <c r="C76" s="143"/>
      <c r="D76" s="143"/>
      <c r="E76" s="68"/>
      <c r="F76" s="145"/>
      <c r="G76" s="68"/>
      <c r="H76" s="68"/>
      <c r="I76" s="68"/>
      <c r="J76" s="68"/>
      <c r="K76" s="68"/>
    </row>
    <row r="77" spans="1:11" ht="18.75" customHeight="1">
      <c r="A77" s="68"/>
      <c r="B77" s="143"/>
      <c r="C77" s="143"/>
      <c r="D77" s="143"/>
      <c r="E77" s="68"/>
      <c r="F77" s="145"/>
      <c r="G77" s="68"/>
      <c r="H77" s="68"/>
      <c r="I77" s="68"/>
      <c r="J77" s="68"/>
      <c r="K77" s="68"/>
    </row>
    <row r="78" spans="1:11" ht="18.75" customHeight="1">
      <c r="A78" s="68"/>
      <c r="B78" s="143"/>
      <c r="C78" s="143"/>
      <c r="D78" s="143"/>
      <c r="E78" s="68"/>
      <c r="F78" s="145"/>
      <c r="G78" s="68"/>
      <c r="H78" s="68"/>
      <c r="I78" s="68"/>
      <c r="J78" s="68"/>
      <c r="K78" s="68"/>
    </row>
    <row r="79" spans="1:11" ht="18.75" customHeight="1">
      <c r="A79" s="68"/>
      <c r="B79" s="143"/>
      <c r="C79" s="143"/>
      <c r="D79" s="143"/>
      <c r="E79" s="68"/>
      <c r="F79" s="145"/>
      <c r="G79" s="68"/>
      <c r="H79" s="68"/>
      <c r="I79" s="68"/>
      <c r="J79" s="68"/>
      <c r="K79" s="68"/>
    </row>
    <row r="80" spans="1:11" ht="18.75" customHeight="1">
      <c r="A80" s="68"/>
      <c r="B80" s="143"/>
      <c r="C80" s="143"/>
      <c r="D80" s="143"/>
      <c r="E80" s="68"/>
      <c r="F80" s="145"/>
      <c r="G80" s="68"/>
      <c r="H80" s="68"/>
      <c r="I80" s="68"/>
      <c r="J80" s="68"/>
      <c r="K80" s="68"/>
    </row>
    <row r="81" spans="1:11" ht="18.75" customHeight="1">
      <c r="A81" s="68"/>
      <c r="B81" s="143"/>
      <c r="C81" s="143"/>
      <c r="D81" s="143"/>
      <c r="E81" s="68"/>
      <c r="F81" s="145"/>
      <c r="G81" s="68"/>
      <c r="H81" s="68"/>
      <c r="I81" s="68"/>
      <c r="J81" s="68"/>
      <c r="K81" s="68"/>
    </row>
    <row r="82" spans="1:11" ht="18.75" customHeight="1">
      <c r="A82" s="68"/>
      <c r="B82" s="143"/>
      <c r="C82" s="143"/>
      <c r="D82" s="143"/>
      <c r="E82" s="68"/>
      <c r="F82" s="145"/>
      <c r="G82" s="68"/>
      <c r="H82" s="68"/>
      <c r="I82" s="68"/>
      <c r="J82" s="68"/>
      <c r="K82" s="68"/>
    </row>
    <row r="83" spans="1:11" ht="18.75" customHeight="1">
      <c r="A83" s="68"/>
      <c r="B83" s="143"/>
      <c r="C83" s="143"/>
      <c r="D83" s="143"/>
      <c r="E83" s="68"/>
      <c r="F83" s="145"/>
      <c r="G83" s="68"/>
      <c r="H83" s="68"/>
      <c r="I83" s="68"/>
      <c r="J83" s="68"/>
      <c r="K83" s="68"/>
    </row>
    <row r="84" spans="1:11" ht="18.75" customHeight="1">
      <c r="A84" s="68"/>
      <c r="B84" s="143"/>
      <c r="C84" s="143"/>
      <c r="D84" s="143"/>
      <c r="E84" s="68"/>
      <c r="F84" s="145"/>
      <c r="G84" s="68"/>
      <c r="H84" s="68"/>
      <c r="I84" s="68"/>
      <c r="J84" s="68"/>
      <c r="K84" s="68"/>
    </row>
    <row r="85" spans="1:11" ht="18.75" customHeight="1">
      <c r="A85" s="68"/>
      <c r="B85" s="143"/>
      <c r="C85" s="143"/>
      <c r="D85" s="143"/>
      <c r="E85" s="68"/>
      <c r="F85" s="145"/>
      <c r="G85" s="68"/>
      <c r="H85" s="68"/>
      <c r="I85" s="68"/>
      <c r="J85" s="68"/>
      <c r="K85" s="68"/>
    </row>
    <row r="86" spans="1:11" ht="18.75" customHeight="1">
      <c r="A86" s="68"/>
      <c r="B86" s="143"/>
      <c r="C86" s="143"/>
      <c r="D86" s="143"/>
      <c r="E86" s="68"/>
      <c r="F86" s="145"/>
      <c r="G86" s="68"/>
      <c r="H86" s="68"/>
      <c r="I86" s="68"/>
      <c r="J86" s="68"/>
      <c r="K86" s="68"/>
    </row>
    <row r="87" spans="1:11" ht="18.75" customHeight="1">
      <c r="A87" s="68"/>
      <c r="B87" s="143"/>
      <c r="C87" s="143"/>
      <c r="D87" s="143"/>
      <c r="E87" s="68"/>
      <c r="F87" s="145"/>
      <c r="G87" s="68"/>
      <c r="H87" s="68"/>
      <c r="I87" s="68"/>
      <c r="J87" s="68"/>
      <c r="K87" s="68"/>
    </row>
    <row r="88" spans="1:11" ht="18.75" customHeight="1">
      <c r="A88" s="68"/>
      <c r="B88" s="143"/>
      <c r="C88" s="143"/>
      <c r="D88" s="143"/>
      <c r="E88" s="68"/>
      <c r="F88" s="145"/>
      <c r="G88" s="68"/>
      <c r="H88" s="68"/>
      <c r="I88" s="68"/>
      <c r="J88" s="68"/>
      <c r="K88" s="68"/>
    </row>
    <row r="89" spans="1:11" ht="18.75" customHeight="1">
      <c r="A89" s="68"/>
      <c r="B89" s="143"/>
      <c r="C89" s="143"/>
      <c r="D89" s="143"/>
      <c r="E89" s="68"/>
      <c r="F89" s="145"/>
      <c r="G89" s="68"/>
      <c r="H89" s="68"/>
      <c r="I89" s="68"/>
      <c r="J89" s="68"/>
      <c r="K89" s="68"/>
    </row>
    <row r="90" spans="1:11" ht="18.75" customHeight="1">
      <c r="A90" s="68"/>
      <c r="B90" s="143"/>
      <c r="C90" s="143"/>
      <c r="D90" s="143"/>
      <c r="E90" s="68"/>
      <c r="F90" s="145"/>
      <c r="G90" s="68"/>
      <c r="H90" s="68"/>
      <c r="I90" s="68"/>
      <c r="J90" s="68"/>
      <c r="K90" s="68"/>
    </row>
    <row r="91" spans="1:11" ht="18.75" customHeight="1">
      <c r="A91" s="68"/>
      <c r="B91" s="143"/>
      <c r="C91" s="143"/>
      <c r="D91" s="143"/>
      <c r="E91" s="68"/>
      <c r="F91" s="145"/>
      <c r="G91" s="68"/>
      <c r="H91" s="68"/>
      <c r="I91" s="68"/>
      <c r="J91" s="68"/>
      <c r="K91" s="68"/>
    </row>
    <row r="92" spans="1:11" ht="18.75" customHeight="1">
      <c r="A92" s="68"/>
      <c r="B92" s="143"/>
      <c r="C92" s="143"/>
      <c r="D92" s="143"/>
      <c r="E92" s="68"/>
      <c r="F92" s="145"/>
      <c r="G92" s="68"/>
      <c r="H92" s="68"/>
      <c r="I92" s="68"/>
      <c r="J92" s="68"/>
      <c r="K92" s="68"/>
    </row>
    <row r="93" spans="1:11" ht="18.75" customHeight="1">
      <c r="A93" s="68"/>
      <c r="B93" s="143"/>
      <c r="C93" s="143"/>
      <c r="D93" s="143"/>
      <c r="E93" s="68"/>
      <c r="F93" s="145"/>
      <c r="G93" s="68"/>
      <c r="H93" s="68"/>
      <c r="I93" s="68"/>
      <c r="J93" s="68"/>
      <c r="K93" s="68"/>
    </row>
    <row r="94" spans="1:11" ht="18.75" customHeight="1">
      <c r="A94" s="68"/>
      <c r="B94" s="143"/>
      <c r="C94" s="143"/>
      <c r="D94" s="143"/>
      <c r="E94" s="68"/>
      <c r="F94" s="145"/>
      <c r="G94" s="68"/>
      <c r="H94" s="68"/>
      <c r="I94" s="68"/>
      <c r="J94" s="68"/>
      <c r="K94" s="68"/>
    </row>
    <row r="95" spans="1:11" ht="18.75" customHeight="1">
      <c r="A95" s="68"/>
      <c r="B95" s="143"/>
      <c r="C95" s="143"/>
      <c r="D95" s="143"/>
      <c r="E95" s="68"/>
      <c r="F95" s="145"/>
      <c r="G95" s="68"/>
      <c r="H95" s="68"/>
      <c r="I95" s="68"/>
      <c r="J95" s="68"/>
      <c r="K95" s="68"/>
    </row>
    <row r="96" spans="1:11" ht="18.75" customHeight="1">
      <c r="A96" s="68"/>
      <c r="B96" s="143"/>
      <c r="C96" s="143"/>
      <c r="D96" s="143"/>
      <c r="E96" s="68"/>
      <c r="F96" s="145"/>
      <c r="G96" s="68"/>
      <c r="H96" s="68"/>
      <c r="I96" s="68"/>
      <c r="J96" s="68"/>
      <c r="K96" s="68"/>
    </row>
    <row r="97" spans="1:11" ht="18.75" customHeight="1">
      <c r="A97" s="68"/>
      <c r="B97" s="143"/>
      <c r="C97" s="143"/>
      <c r="D97" s="143"/>
      <c r="E97" s="68"/>
      <c r="F97" s="145"/>
      <c r="G97" s="68"/>
      <c r="H97" s="68"/>
      <c r="I97" s="68"/>
      <c r="J97" s="68"/>
      <c r="K97" s="68"/>
    </row>
    <row r="98" spans="1:11" ht="18.75" customHeight="1">
      <c r="A98" s="68"/>
      <c r="B98" s="143"/>
      <c r="C98" s="143"/>
      <c r="D98" s="143"/>
      <c r="E98" s="68"/>
      <c r="F98" s="145"/>
      <c r="G98" s="68"/>
      <c r="H98" s="68"/>
      <c r="I98" s="68"/>
      <c r="J98" s="68"/>
      <c r="K98" s="68"/>
    </row>
    <row r="99" ht="18.75" customHeight="1">
      <c r="F99" s="146"/>
    </row>
    <row r="100" ht="18.75" customHeight="1">
      <c r="F100" s="146"/>
    </row>
    <row r="101" ht="18.75" customHeight="1">
      <c r="F101" s="146"/>
    </row>
    <row r="102" ht="18.75" customHeight="1">
      <c r="F102" s="146"/>
    </row>
    <row r="103" ht="18.75" customHeight="1">
      <c r="F103" s="146"/>
    </row>
    <row r="104" ht="18.75" customHeight="1">
      <c r="F104" s="146"/>
    </row>
    <row r="105" ht="18.75" customHeight="1">
      <c r="F105" s="146"/>
    </row>
    <row r="106" ht="18.75" customHeight="1">
      <c r="F106" s="146"/>
    </row>
    <row r="107" ht="18.75" customHeight="1">
      <c r="F107" s="146"/>
    </row>
    <row r="108" ht="18.75" customHeight="1">
      <c r="F108" s="146"/>
    </row>
    <row r="109" ht="18.75" customHeight="1">
      <c r="F109" s="146"/>
    </row>
    <row r="110" ht="18.75" customHeight="1">
      <c r="F110" s="146"/>
    </row>
    <row r="111" ht="18.75" customHeight="1">
      <c r="F111" s="146"/>
    </row>
    <row r="112" ht="18.75" customHeight="1">
      <c r="F112" s="146"/>
    </row>
    <row r="113" ht="18.75" customHeight="1">
      <c r="F113" s="146"/>
    </row>
    <row r="114" ht="18.75" customHeight="1">
      <c r="F114" s="146"/>
    </row>
    <row r="115" ht="18.75" customHeight="1">
      <c r="F115" s="146"/>
    </row>
    <row r="116" ht="18.75" customHeight="1">
      <c r="F116" s="146"/>
    </row>
    <row r="117" ht="18.75" customHeight="1">
      <c r="F117" s="146"/>
    </row>
    <row r="118" ht="18.75" customHeight="1">
      <c r="F118" s="146"/>
    </row>
    <row r="119" ht="18.75" customHeight="1">
      <c r="F119" s="146"/>
    </row>
    <row r="120" ht="18.75" customHeight="1">
      <c r="F120" s="146"/>
    </row>
    <row r="121" ht="18.75" customHeight="1">
      <c r="F121" s="146"/>
    </row>
    <row r="122" ht="18.75" customHeight="1">
      <c r="F122" s="146"/>
    </row>
    <row r="123" ht="18.75" customHeight="1">
      <c r="F123" s="146"/>
    </row>
    <row r="124" ht="18.75" customHeight="1">
      <c r="F124" s="146"/>
    </row>
    <row r="125" ht="18.75" customHeight="1">
      <c r="F125" s="146"/>
    </row>
    <row r="126" ht="18.75" customHeight="1">
      <c r="F126" s="146"/>
    </row>
    <row r="127" ht="18.75" customHeight="1">
      <c r="F127" s="146"/>
    </row>
    <row r="128" ht="18.75" customHeight="1">
      <c r="F128" s="146"/>
    </row>
    <row r="129" ht="18.75" customHeight="1">
      <c r="F129" s="146"/>
    </row>
    <row r="130" ht="18.75" customHeight="1">
      <c r="F130" s="146"/>
    </row>
    <row r="131" ht="18.75" customHeight="1">
      <c r="F131" s="146"/>
    </row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98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8515625" style="8" customWidth="1"/>
    <col min="4" max="4" width="19.8515625" style="8" customWidth="1"/>
    <col min="5" max="5" width="11.7109375" style="8" customWidth="1"/>
    <col min="6" max="6" width="2.28125" style="8" customWidth="1"/>
    <col min="7" max="8" width="9.8515625" style="8" customWidth="1"/>
    <col min="9" max="9" width="10.140625" style="8" customWidth="1"/>
    <col min="10" max="10" width="16.421875" style="8" customWidth="1"/>
    <col min="11" max="11" width="12.140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1941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319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320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4"/>
      <c r="D11" s="16"/>
      <c r="E11" s="15" t="s">
        <v>6</v>
      </c>
      <c r="F11" s="119"/>
      <c r="G11" s="15" t="s">
        <v>6</v>
      </c>
      <c r="H11" s="15" t="s">
        <v>6</v>
      </c>
      <c r="I11" s="15"/>
      <c r="J11" s="15"/>
      <c r="K11" s="15"/>
    </row>
    <row r="12" spans="1:11" ht="18.75" customHeight="1">
      <c r="A12" s="17">
        <v>1</v>
      </c>
      <c r="B12" s="45" t="s">
        <v>728</v>
      </c>
      <c r="C12" s="18" t="s">
        <v>709</v>
      </c>
      <c r="D12" s="22" t="s">
        <v>321</v>
      </c>
      <c r="E12" s="120">
        <v>20000</v>
      </c>
      <c r="F12" s="58"/>
      <c r="G12" s="5">
        <v>20000</v>
      </c>
      <c r="H12" s="92">
        <v>20000</v>
      </c>
      <c r="I12" s="272" t="s">
        <v>955</v>
      </c>
      <c r="J12" s="36" t="s">
        <v>732</v>
      </c>
      <c r="K12" s="19" t="s">
        <v>221</v>
      </c>
    </row>
    <row r="13" spans="1:11" ht="18.75" customHeight="1">
      <c r="A13" s="43"/>
      <c r="B13" s="23" t="s">
        <v>15</v>
      </c>
      <c r="C13" s="3" t="s">
        <v>710</v>
      </c>
      <c r="D13" s="27" t="s">
        <v>323</v>
      </c>
      <c r="E13" s="25"/>
      <c r="F13" s="59"/>
      <c r="G13" s="24"/>
      <c r="H13" s="43"/>
      <c r="I13" s="199" t="s">
        <v>1779</v>
      </c>
      <c r="J13" s="1" t="s">
        <v>714</v>
      </c>
      <c r="K13" s="24"/>
    </row>
    <row r="14" spans="1:11" ht="18.75" customHeight="1">
      <c r="A14" s="43"/>
      <c r="B14" s="23"/>
      <c r="C14" s="3" t="s">
        <v>322</v>
      </c>
      <c r="D14" s="27" t="s">
        <v>324</v>
      </c>
      <c r="E14" s="25"/>
      <c r="F14" s="59"/>
      <c r="G14" s="24"/>
      <c r="H14" s="43"/>
      <c r="I14" s="199" t="s">
        <v>1780</v>
      </c>
      <c r="J14" s="1" t="s">
        <v>715</v>
      </c>
      <c r="K14" s="24"/>
    </row>
    <row r="15" spans="1:11" ht="18.75" customHeight="1">
      <c r="A15" s="43"/>
      <c r="B15" s="23"/>
      <c r="C15" s="3"/>
      <c r="D15" s="27" t="s">
        <v>325</v>
      </c>
      <c r="E15" s="25"/>
      <c r="F15" s="59"/>
      <c r="G15" s="24"/>
      <c r="H15" s="43"/>
      <c r="I15" s="199" t="s">
        <v>1781</v>
      </c>
      <c r="J15" s="1"/>
      <c r="K15" s="24"/>
    </row>
    <row r="16" spans="1:11" ht="18.75" customHeight="1">
      <c r="A16" s="17">
        <v>2</v>
      </c>
      <c r="B16" s="18" t="s">
        <v>729</v>
      </c>
      <c r="C16" s="36" t="s">
        <v>739</v>
      </c>
      <c r="D16" s="18" t="s">
        <v>326</v>
      </c>
      <c r="E16" s="120">
        <v>30000</v>
      </c>
      <c r="F16" s="58"/>
      <c r="G16" s="120">
        <v>30000</v>
      </c>
      <c r="H16" s="5">
        <v>30000</v>
      </c>
      <c r="I16" s="20" t="s">
        <v>1451</v>
      </c>
      <c r="J16" s="18" t="s">
        <v>740</v>
      </c>
      <c r="K16" s="47" t="s">
        <v>1584</v>
      </c>
    </row>
    <row r="17" spans="1:11" ht="18.75" customHeight="1">
      <c r="A17" s="43"/>
      <c r="B17" s="3" t="s">
        <v>730</v>
      </c>
      <c r="C17" s="1" t="s">
        <v>733</v>
      </c>
      <c r="D17" s="3" t="s">
        <v>218</v>
      </c>
      <c r="E17" s="25"/>
      <c r="F17" s="59"/>
      <c r="G17" s="25"/>
      <c r="H17" s="24"/>
      <c r="I17" s="25" t="s">
        <v>1446</v>
      </c>
      <c r="J17" s="3" t="s">
        <v>742</v>
      </c>
      <c r="K17" s="50"/>
    </row>
    <row r="18" spans="1:11" ht="18.75" customHeight="1">
      <c r="A18" s="43"/>
      <c r="B18" s="3" t="s">
        <v>731</v>
      </c>
      <c r="C18" s="1" t="s">
        <v>734</v>
      </c>
      <c r="D18" s="3"/>
      <c r="E18" s="25"/>
      <c r="F18" s="59"/>
      <c r="G18" s="25"/>
      <c r="H18" s="24"/>
      <c r="I18" s="25" t="s">
        <v>1782</v>
      </c>
      <c r="J18" s="3" t="s">
        <v>741</v>
      </c>
      <c r="K18" s="50"/>
    </row>
    <row r="19" spans="1:11" ht="18.75" customHeight="1">
      <c r="A19" s="43"/>
      <c r="B19" s="3" t="s">
        <v>15</v>
      </c>
      <c r="C19" s="1" t="s">
        <v>735</v>
      </c>
      <c r="D19" s="3"/>
      <c r="E19" s="25"/>
      <c r="F19" s="59"/>
      <c r="G19" s="25"/>
      <c r="H19" s="24"/>
      <c r="I19" s="25" t="s">
        <v>1783</v>
      </c>
      <c r="J19" s="3" t="s">
        <v>743</v>
      </c>
      <c r="K19" s="50"/>
    </row>
    <row r="20" spans="1:11" ht="18.75" customHeight="1">
      <c r="A20" s="43"/>
      <c r="B20" s="3"/>
      <c r="C20" s="1" t="s">
        <v>738</v>
      </c>
      <c r="D20" s="3"/>
      <c r="E20" s="25"/>
      <c r="F20" s="59"/>
      <c r="G20" s="25"/>
      <c r="H20" s="24"/>
      <c r="I20" s="25" t="s">
        <v>510</v>
      </c>
      <c r="J20" s="3" t="s">
        <v>744</v>
      </c>
      <c r="K20" s="50"/>
    </row>
    <row r="21" spans="1:11" ht="18.75" customHeight="1">
      <c r="A21" s="43"/>
      <c r="B21" s="3"/>
      <c r="C21" s="1" t="s">
        <v>737</v>
      </c>
      <c r="D21" s="3"/>
      <c r="E21" s="25"/>
      <c r="F21" s="59"/>
      <c r="G21" s="25"/>
      <c r="H21" s="24"/>
      <c r="I21" s="25" t="s">
        <v>1421</v>
      </c>
      <c r="J21" s="3" t="s">
        <v>1163</v>
      </c>
      <c r="K21" s="50"/>
    </row>
    <row r="22" spans="1:11" ht="18.75" customHeight="1">
      <c r="A22" s="43"/>
      <c r="B22" s="3"/>
      <c r="C22" s="1" t="s">
        <v>736</v>
      </c>
      <c r="D22" s="3"/>
      <c r="E22" s="25"/>
      <c r="F22" s="59"/>
      <c r="G22" s="25"/>
      <c r="H22" s="24"/>
      <c r="I22" s="25" t="s">
        <v>15</v>
      </c>
      <c r="J22" s="3"/>
      <c r="K22" s="50"/>
    </row>
    <row r="23" spans="1:11" ht="18.75" customHeight="1">
      <c r="A23" s="17">
        <v>3</v>
      </c>
      <c r="B23" s="18" t="s">
        <v>747</v>
      </c>
      <c r="C23" s="36" t="s">
        <v>593</v>
      </c>
      <c r="D23" s="18" t="s">
        <v>328</v>
      </c>
      <c r="E23" s="5">
        <v>1000</v>
      </c>
      <c r="F23" s="150"/>
      <c r="G23" s="5">
        <v>1000</v>
      </c>
      <c r="H23" s="120">
        <v>1000</v>
      </c>
      <c r="I23" s="19" t="s">
        <v>1470</v>
      </c>
      <c r="J23" s="18" t="s">
        <v>748</v>
      </c>
      <c r="K23" s="19" t="s">
        <v>221</v>
      </c>
    </row>
    <row r="24" spans="1:11" ht="18.75" customHeight="1">
      <c r="A24" s="43"/>
      <c r="B24" s="3" t="s">
        <v>15</v>
      </c>
      <c r="C24" s="1" t="s">
        <v>745</v>
      </c>
      <c r="D24" s="3" t="s">
        <v>15</v>
      </c>
      <c r="E24" s="24"/>
      <c r="F24" s="144"/>
      <c r="G24" s="24"/>
      <c r="H24" s="25"/>
      <c r="I24" s="24" t="s">
        <v>1469</v>
      </c>
      <c r="J24" s="3" t="s">
        <v>749</v>
      </c>
      <c r="K24" s="24"/>
    </row>
    <row r="25" spans="1:11" ht="18.75" customHeight="1">
      <c r="A25" s="43"/>
      <c r="B25" s="3" t="s">
        <v>15</v>
      </c>
      <c r="C25" s="1" t="s">
        <v>1251</v>
      </c>
      <c r="D25" s="3"/>
      <c r="E25" s="24"/>
      <c r="F25" s="144"/>
      <c r="G25" s="24"/>
      <c r="H25" s="25"/>
      <c r="I25" s="24" t="s">
        <v>1593</v>
      </c>
      <c r="J25" s="3" t="s">
        <v>750</v>
      </c>
      <c r="K25" s="24"/>
    </row>
    <row r="26" spans="1:11" ht="18.75" customHeight="1">
      <c r="A26" s="43"/>
      <c r="B26" s="3" t="s">
        <v>15</v>
      </c>
      <c r="C26" s="1" t="s">
        <v>420</v>
      </c>
      <c r="D26" s="3"/>
      <c r="E26" s="24"/>
      <c r="F26" s="144"/>
      <c r="G26" s="24"/>
      <c r="H26" s="25"/>
      <c r="I26" s="24"/>
      <c r="J26" s="3" t="s">
        <v>751</v>
      </c>
      <c r="K26" s="24"/>
    </row>
    <row r="27" spans="1:11" ht="18.75" customHeight="1">
      <c r="A27" s="70"/>
      <c r="B27" s="14"/>
      <c r="C27" s="1" t="s">
        <v>746</v>
      </c>
      <c r="D27" s="14"/>
      <c r="E27" s="13"/>
      <c r="F27" s="144"/>
      <c r="G27" s="13"/>
      <c r="H27" s="68"/>
      <c r="I27" s="24"/>
      <c r="J27" s="3" t="s">
        <v>752</v>
      </c>
      <c r="K27" s="13"/>
    </row>
    <row r="28" spans="1:11" ht="18.75" customHeight="1">
      <c r="A28" s="71"/>
      <c r="B28" s="16"/>
      <c r="C28" s="34" t="s">
        <v>329</v>
      </c>
      <c r="D28" s="16"/>
      <c r="E28" s="15"/>
      <c r="F28" s="151"/>
      <c r="G28" s="15"/>
      <c r="H28" s="69"/>
      <c r="I28" s="31"/>
      <c r="J28" s="4" t="s">
        <v>753</v>
      </c>
      <c r="K28" s="15"/>
    </row>
    <row r="30" spans="1:11" ht="18.75" customHeight="1">
      <c r="A30" s="19">
        <v>4</v>
      </c>
      <c r="B30" s="18" t="s">
        <v>1031</v>
      </c>
      <c r="C30" s="18" t="s">
        <v>1032</v>
      </c>
      <c r="D30" s="18" t="s">
        <v>220</v>
      </c>
      <c r="E30" s="5">
        <v>1000</v>
      </c>
      <c r="F30" s="73"/>
      <c r="G30" s="5">
        <v>1000</v>
      </c>
      <c r="H30" s="5">
        <v>1000</v>
      </c>
      <c r="I30" s="273" t="s">
        <v>1453</v>
      </c>
      <c r="J30" s="18" t="s">
        <v>1034</v>
      </c>
      <c r="K30" s="19" t="s">
        <v>221</v>
      </c>
    </row>
    <row r="31" spans="1:11" ht="18.75" customHeight="1">
      <c r="A31" s="24"/>
      <c r="B31" s="3" t="s">
        <v>1099</v>
      </c>
      <c r="C31" s="3" t="s">
        <v>1033</v>
      </c>
      <c r="D31" s="3" t="s">
        <v>198</v>
      </c>
      <c r="E31" s="53"/>
      <c r="F31" s="74"/>
      <c r="G31" s="53"/>
      <c r="H31" s="53"/>
      <c r="I31" s="274" t="s">
        <v>1784</v>
      </c>
      <c r="J31" s="3" t="s">
        <v>1035</v>
      </c>
      <c r="K31" s="199" t="s">
        <v>1099</v>
      </c>
    </row>
    <row r="32" spans="1:11" ht="18.75" customHeight="1">
      <c r="A32" s="24"/>
      <c r="B32" s="3"/>
      <c r="C32" s="3" t="s">
        <v>15</v>
      </c>
      <c r="D32" s="3"/>
      <c r="E32" s="53"/>
      <c r="F32" s="74"/>
      <c r="G32" s="53"/>
      <c r="H32" s="53"/>
      <c r="I32" s="274" t="s">
        <v>1758</v>
      </c>
      <c r="J32" s="3" t="s">
        <v>1036</v>
      </c>
      <c r="K32" s="24"/>
    </row>
    <row r="33" spans="1:11" ht="18.75" customHeight="1">
      <c r="A33" s="31"/>
      <c r="B33" s="4"/>
      <c r="C33" s="4"/>
      <c r="D33" s="4"/>
      <c r="E33" s="127"/>
      <c r="F33" s="75"/>
      <c r="G33" s="127"/>
      <c r="H33" s="127"/>
      <c r="I33" s="278" t="s">
        <v>1785</v>
      </c>
      <c r="J33" s="4"/>
      <c r="K33" s="31"/>
    </row>
    <row r="34" spans="1:11" ht="18.75" customHeight="1">
      <c r="A34" s="43">
        <v>5</v>
      </c>
      <c r="B34" s="3" t="s">
        <v>1373</v>
      </c>
      <c r="C34" s="1" t="s">
        <v>1095</v>
      </c>
      <c r="D34" s="3" t="s">
        <v>220</v>
      </c>
      <c r="E34" s="121">
        <v>1000</v>
      </c>
      <c r="F34" s="74"/>
      <c r="G34" s="121">
        <v>1000</v>
      </c>
      <c r="H34" s="53">
        <v>1000</v>
      </c>
      <c r="I34" s="25" t="s">
        <v>1664</v>
      </c>
      <c r="J34" s="3" t="s">
        <v>1097</v>
      </c>
      <c r="K34" s="24" t="s">
        <v>221</v>
      </c>
    </row>
    <row r="35" spans="1:11" ht="18.75" customHeight="1">
      <c r="A35" s="43"/>
      <c r="B35" s="3" t="s">
        <v>15</v>
      </c>
      <c r="C35" s="1" t="s">
        <v>1089</v>
      </c>
      <c r="D35" s="3" t="s">
        <v>198</v>
      </c>
      <c r="E35" s="121"/>
      <c r="F35" s="74"/>
      <c r="G35" s="121"/>
      <c r="H35" s="53"/>
      <c r="I35" s="25" t="s">
        <v>1667</v>
      </c>
      <c r="J35" s="3" t="s">
        <v>1094</v>
      </c>
      <c r="K35" s="199" t="s">
        <v>1099</v>
      </c>
    </row>
    <row r="36" spans="1:11" ht="18.75" customHeight="1">
      <c r="A36" s="43"/>
      <c r="B36" s="3"/>
      <c r="C36" s="1" t="s">
        <v>343</v>
      </c>
      <c r="D36" s="3"/>
      <c r="E36" s="121"/>
      <c r="F36" s="74"/>
      <c r="G36" s="121"/>
      <c r="H36" s="53"/>
      <c r="I36" s="25" t="s">
        <v>1594</v>
      </c>
      <c r="J36" s="3" t="s">
        <v>1102</v>
      </c>
      <c r="K36" s="13"/>
    </row>
    <row r="37" spans="1:11" ht="18.75" customHeight="1">
      <c r="A37" s="43"/>
      <c r="B37" s="3"/>
      <c r="C37" s="1" t="s">
        <v>1096</v>
      </c>
      <c r="D37" s="3"/>
      <c r="E37" s="25"/>
      <c r="F37" s="62"/>
      <c r="G37" s="25"/>
      <c r="H37" s="24"/>
      <c r="I37" s="25"/>
      <c r="J37" s="173" t="s">
        <v>1101</v>
      </c>
      <c r="K37" s="24"/>
    </row>
    <row r="38" spans="1:11" ht="18.75" customHeight="1">
      <c r="A38" s="43"/>
      <c r="B38" s="3"/>
      <c r="C38" s="1" t="s">
        <v>1090</v>
      </c>
      <c r="D38" s="3"/>
      <c r="E38" s="25"/>
      <c r="F38" s="62"/>
      <c r="G38" s="25"/>
      <c r="H38" s="24"/>
      <c r="I38" s="25"/>
      <c r="J38" s="173" t="s">
        <v>356</v>
      </c>
      <c r="K38" s="24"/>
    </row>
    <row r="39" spans="1:11" ht="18.75" customHeight="1">
      <c r="A39" s="43"/>
      <c r="B39" s="3"/>
      <c r="C39" s="1" t="s">
        <v>1091</v>
      </c>
      <c r="D39" s="3"/>
      <c r="E39" s="25"/>
      <c r="F39" s="62"/>
      <c r="G39" s="25"/>
      <c r="H39" s="24"/>
      <c r="I39" s="25"/>
      <c r="J39" s="24"/>
      <c r="K39" s="24"/>
    </row>
    <row r="40" spans="1:11" ht="18.75" customHeight="1">
      <c r="A40" s="43"/>
      <c r="B40" s="3"/>
      <c r="C40" s="1" t="s">
        <v>1092</v>
      </c>
      <c r="D40" s="3"/>
      <c r="E40" s="25"/>
      <c r="F40" s="62"/>
      <c r="G40" s="25"/>
      <c r="H40" s="24"/>
      <c r="I40" s="25"/>
      <c r="J40" s="24"/>
      <c r="K40" s="24"/>
    </row>
    <row r="41" spans="1:11" ht="18.75" customHeight="1">
      <c r="A41" s="43"/>
      <c r="B41" s="3"/>
      <c r="C41" s="1" t="s">
        <v>1093</v>
      </c>
      <c r="D41" s="3"/>
      <c r="E41" s="25"/>
      <c r="F41" s="62"/>
      <c r="G41" s="25"/>
      <c r="H41" s="24"/>
      <c r="I41" s="25"/>
      <c r="J41" s="24"/>
      <c r="K41" s="24"/>
    </row>
    <row r="42" spans="1:11" ht="18.75" customHeight="1">
      <c r="A42" s="28"/>
      <c r="B42" s="4"/>
      <c r="C42" s="34" t="s">
        <v>356</v>
      </c>
      <c r="D42" s="4"/>
      <c r="E42" s="30"/>
      <c r="F42" s="63"/>
      <c r="G42" s="30"/>
      <c r="H42" s="31"/>
      <c r="I42" s="30"/>
      <c r="J42" s="31"/>
      <c r="K42" s="31"/>
    </row>
    <row r="43" spans="1:11" ht="18.75" customHeight="1">
      <c r="A43" s="17">
        <v>6</v>
      </c>
      <c r="B43" s="18" t="s">
        <v>1098</v>
      </c>
      <c r="C43" s="36" t="s">
        <v>1095</v>
      </c>
      <c r="D43" s="18" t="s">
        <v>220</v>
      </c>
      <c r="E43" s="120">
        <v>5000</v>
      </c>
      <c r="F43" s="73"/>
      <c r="G43" s="120">
        <v>5000</v>
      </c>
      <c r="H43" s="5">
        <v>5000</v>
      </c>
      <c r="I43" s="25" t="s">
        <v>1664</v>
      </c>
      <c r="J43" s="18" t="s">
        <v>1097</v>
      </c>
      <c r="K43" s="19" t="s">
        <v>221</v>
      </c>
    </row>
    <row r="44" spans="1:11" ht="18.75" customHeight="1">
      <c r="A44" s="43"/>
      <c r="B44" s="3" t="s">
        <v>1099</v>
      </c>
      <c r="C44" s="1" t="s">
        <v>1089</v>
      </c>
      <c r="D44" s="3" t="s">
        <v>198</v>
      </c>
      <c r="E44" s="121"/>
      <c r="F44" s="74"/>
      <c r="G44" s="121"/>
      <c r="H44" s="53"/>
      <c r="I44" s="25" t="s">
        <v>1667</v>
      </c>
      <c r="J44" s="3" t="s">
        <v>1094</v>
      </c>
      <c r="K44" s="199" t="s">
        <v>1099</v>
      </c>
    </row>
    <row r="45" spans="1:11" ht="18.75" customHeight="1">
      <c r="A45" s="43"/>
      <c r="B45" s="3"/>
      <c r="C45" s="1" t="s">
        <v>343</v>
      </c>
      <c r="D45" s="3"/>
      <c r="E45" s="121"/>
      <c r="F45" s="74"/>
      <c r="G45" s="121"/>
      <c r="H45" s="53"/>
      <c r="I45" s="25" t="s">
        <v>1594</v>
      </c>
      <c r="J45" s="3" t="s">
        <v>1102</v>
      </c>
      <c r="K45" s="13"/>
    </row>
    <row r="46" spans="1:11" ht="18.75" customHeight="1">
      <c r="A46" s="43"/>
      <c r="B46" s="3"/>
      <c r="C46" s="1" t="s">
        <v>1096</v>
      </c>
      <c r="D46" s="3"/>
      <c r="E46" s="25"/>
      <c r="F46" s="62"/>
      <c r="G46" s="25"/>
      <c r="H46" s="24"/>
      <c r="I46" s="25"/>
      <c r="J46" s="173" t="s">
        <v>1101</v>
      </c>
      <c r="K46" s="24"/>
    </row>
    <row r="47" spans="1:11" ht="18.75" customHeight="1">
      <c r="A47" s="43"/>
      <c r="B47" s="3"/>
      <c r="C47" s="1" t="s">
        <v>1090</v>
      </c>
      <c r="D47" s="3"/>
      <c r="E47" s="25"/>
      <c r="F47" s="62"/>
      <c r="G47" s="25"/>
      <c r="H47" s="24"/>
      <c r="I47" s="25"/>
      <c r="J47" s="173" t="s">
        <v>356</v>
      </c>
      <c r="K47" s="24"/>
    </row>
    <row r="48" spans="1:11" ht="18.75" customHeight="1">
      <c r="A48" s="43"/>
      <c r="B48" s="3"/>
      <c r="C48" s="1" t="s">
        <v>1091</v>
      </c>
      <c r="D48" s="3"/>
      <c r="E48" s="25"/>
      <c r="F48" s="62"/>
      <c r="G48" s="25"/>
      <c r="H48" s="24"/>
      <c r="I48" s="25"/>
      <c r="J48" s="24"/>
      <c r="K48" s="24"/>
    </row>
    <row r="49" spans="1:11" ht="18.75" customHeight="1">
      <c r="A49" s="43"/>
      <c r="B49" s="3"/>
      <c r="C49" s="1" t="s">
        <v>1092</v>
      </c>
      <c r="D49" s="3"/>
      <c r="E49" s="25"/>
      <c r="F49" s="62"/>
      <c r="G49" s="25"/>
      <c r="H49" s="24"/>
      <c r="I49" s="25"/>
      <c r="J49" s="24"/>
      <c r="K49" s="24"/>
    </row>
    <row r="50" spans="1:11" ht="18.75" customHeight="1">
      <c r="A50" s="43"/>
      <c r="B50" s="3"/>
      <c r="C50" s="1" t="s">
        <v>1093</v>
      </c>
      <c r="D50" s="3"/>
      <c r="E50" s="25"/>
      <c r="F50" s="62"/>
      <c r="G50" s="25"/>
      <c r="H50" s="24"/>
      <c r="I50" s="25"/>
      <c r="J50" s="24"/>
      <c r="K50" s="24"/>
    </row>
    <row r="51" spans="1:11" ht="18.75" customHeight="1">
      <c r="A51" s="28"/>
      <c r="B51" s="4"/>
      <c r="C51" s="34" t="s">
        <v>356</v>
      </c>
      <c r="D51" s="4"/>
      <c r="E51" s="30"/>
      <c r="F51" s="63"/>
      <c r="G51" s="30"/>
      <c r="H51" s="31"/>
      <c r="I51" s="30"/>
      <c r="J51" s="31"/>
      <c r="K51" s="31"/>
    </row>
    <row r="52" spans="1:11" s="1" customFormat="1" ht="18.75" customHeight="1">
      <c r="A52" s="25"/>
      <c r="E52" s="25"/>
      <c r="F52" s="106"/>
      <c r="G52" s="25"/>
      <c r="H52" s="25"/>
      <c r="I52" s="25"/>
      <c r="J52" s="25"/>
      <c r="K52" s="25"/>
    </row>
    <row r="53" spans="1:11" ht="18.75" customHeight="1">
      <c r="A53" s="17">
        <v>7</v>
      </c>
      <c r="B53" s="18" t="s">
        <v>1100</v>
      </c>
      <c r="C53" s="36" t="s">
        <v>1095</v>
      </c>
      <c r="D53" s="18" t="s">
        <v>220</v>
      </c>
      <c r="E53" s="120">
        <v>1000</v>
      </c>
      <c r="F53" s="73"/>
      <c r="G53" s="120">
        <v>1000</v>
      </c>
      <c r="H53" s="5">
        <v>1000</v>
      </c>
      <c r="I53" s="25" t="s">
        <v>1664</v>
      </c>
      <c r="J53" s="18" t="s">
        <v>1097</v>
      </c>
      <c r="K53" s="19" t="s">
        <v>221</v>
      </c>
    </row>
    <row r="54" spans="1:11" ht="18.75" customHeight="1">
      <c r="A54" s="43"/>
      <c r="B54" s="3" t="s">
        <v>1099</v>
      </c>
      <c r="C54" s="1" t="s">
        <v>1089</v>
      </c>
      <c r="D54" s="3" t="s">
        <v>198</v>
      </c>
      <c r="E54" s="121"/>
      <c r="F54" s="74"/>
      <c r="G54" s="121"/>
      <c r="H54" s="53"/>
      <c r="I54" s="25" t="s">
        <v>1667</v>
      </c>
      <c r="J54" s="3" t="s">
        <v>1094</v>
      </c>
      <c r="K54" s="199" t="s">
        <v>1569</v>
      </c>
    </row>
    <row r="55" spans="1:11" ht="18.75" customHeight="1">
      <c r="A55" s="43"/>
      <c r="B55" s="3"/>
      <c r="C55" s="1" t="s">
        <v>343</v>
      </c>
      <c r="D55" s="3"/>
      <c r="E55" s="121"/>
      <c r="F55" s="74"/>
      <c r="G55" s="121"/>
      <c r="H55" s="53"/>
      <c r="I55" s="25" t="s">
        <v>1594</v>
      </c>
      <c r="J55" s="3" t="s">
        <v>1102</v>
      </c>
      <c r="K55" s="13"/>
    </row>
    <row r="56" spans="1:11" ht="18.75" customHeight="1">
      <c r="A56" s="43"/>
      <c r="B56" s="3"/>
      <c r="C56" s="1" t="s">
        <v>1096</v>
      </c>
      <c r="D56" s="3"/>
      <c r="E56" s="25"/>
      <c r="F56" s="62"/>
      <c r="G56" s="25"/>
      <c r="H56" s="24"/>
      <c r="I56" s="25"/>
      <c r="J56" s="173" t="s">
        <v>1101</v>
      </c>
      <c r="K56" s="24"/>
    </row>
    <row r="57" spans="1:11" ht="18.75" customHeight="1">
      <c r="A57" s="43"/>
      <c r="B57" s="3"/>
      <c r="C57" s="1" t="s">
        <v>1090</v>
      </c>
      <c r="D57" s="3"/>
      <c r="E57" s="25"/>
      <c r="F57" s="62"/>
      <c r="G57" s="25"/>
      <c r="H57" s="24"/>
      <c r="I57" s="25"/>
      <c r="J57" s="173" t="s">
        <v>356</v>
      </c>
      <c r="K57" s="24"/>
    </row>
    <row r="58" spans="1:11" ht="18.75" customHeight="1">
      <c r="A58" s="43"/>
      <c r="B58" s="3"/>
      <c r="C58" s="1" t="s">
        <v>1091</v>
      </c>
      <c r="D58" s="3"/>
      <c r="E58" s="25"/>
      <c r="F58" s="62"/>
      <c r="G58" s="25"/>
      <c r="H58" s="24"/>
      <c r="I58" s="25"/>
      <c r="J58" s="24"/>
      <c r="K58" s="24"/>
    </row>
    <row r="59" spans="1:11" ht="18.75" customHeight="1">
      <c r="A59" s="43"/>
      <c r="B59" s="3"/>
      <c r="C59" s="1" t="s">
        <v>1092</v>
      </c>
      <c r="D59" s="3"/>
      <c r="E59" s="25"/>
      <c r="F59" s="62"/>
      <c r="G59" s="25"/>
      <c r="H59" s="24"/>
      <c r="I59" s="25"/>
      <c r="J59" s="24"/>
      <c r="K59" s="24"/>
    </row>
    <row r="60" spans="1:11" ht="18.75" customHeight="1">
      <c r="A60" s="43"/>
      <c r="B60" s="3"/>
      <c r="C60" s="1" t="s">
        <v>1093</v>
      </c>
      <c r="D60" s="3"/>
      <c r="E60" s="25"/>
      <c r="F60" s="62"/>
      <c r="G60" s="25"/>
      <c r="H60" s="24"/>
      <c r="I60" s="25"/>
      <c r="J60" s="24"/>
      <c r="K60" s="24"/>
    </row>
    <row r="61" spans="1:11" ht="18.75" customHeight="1">
      <c r="A61" s="28"/>
      <c r="B61" s="4"/>
      <c r="C61" s="34" t="s">
        <v>356</v>
      </c>
      <c r="D61" s="4"/>
      <c r="E61" s="30"/>
      <c r="F61" s="63"/>
      <c r="G61" s="30"/>
      <c r="H61" s="31"/>
      <c r="I61" s="30"/>
      <c r="J61" s="31"/>
      <c r="K61" s="31"/>
    </row>
    <row r="62" spans="1:11" ht="18.75" customHeight="1">
      <c r="A62" s="17">
        <v>8</v>
      </c>
      <c r="B62" s="18" t="s">
        <v>1103</v>
      </c>
      <c r="C62" s="36" t="s">
        <v>1095</v>
      </c>
      <c r="D62" s="18" t="s">
        <v>220</v>
      </c>
      <c r="E62" s="120">
        <v>1000</v>
      </c>
      <c r="F62" s="73"/>
      <c r="G62" s="120">
        <v>1000</v>
      </c>
      <c r="H62" s="5">
        <v>1000</v>
      </c>
      <c r="I62" s="25" t="s">
        <v>1664</v>
      </c>
      <c r="J62" s="18" t="s">
        <v>1097</v>
      </c>
      <c r="K62" s="19" t="s">
        <v>221</v>
      </c>
    </row>
    <row r="63" spans="1:11" ht="18.75" customHeight="1">
      <c r="A63" s="43"/>
      <c r="B63" s="3" t="s">
        <v>1099</v>
      </c>
      <c r="C63" s="1" t="s">
        <v>1089</v>
      </c>
      <c r="D63" s="3" t="s">
        <v>198</v>
      </c>
      <c r="E63" s="121"/>
      <c r="F63" s="74"/>
      <c r="G63" s="121"/>
      <c r="H63" s="53"/>
      <c r="I63" s="25" t="s">
        <v>1667</v>
      </c>
      <c r="J63" s="3" t="s">
        <v>1094</v>
      </c>
      <c r="K63" s="199" t="s">
        <v>1099</v>
      </c>
    </row>
    <row r="64" spans="1:11" ht="18.75" customHeight="1">
      <c r="A64" s="43"/>
      <c r="B64" s="3"/>
      <c r="C64" s="1" t="s">
        <v>343</v>
      </c>
      <c r="D64" s="3"/>
      <c r="E64" s="121"/>
      <c r="F64" s="74"/>
      <c r="G64" s="121"/>
      <c r="H64" s="53"/>
      <c r="I64" s="25" t="s">
        <v>1594</v>
      </c>
      <c r="J64" s="3" t="s">
        <v>1102</v>
      </c>
      <c r="K64" s="13"/>
    </row>
    <row r="65" spans="1:11" ht="18.75" customHeight="1">
      <c r="A65" s="43"/>
      <c r="B65" s="3"/>
      <c r="C65" s="1" t="s">
        <v>1096</v>
      </c>
      <c r="D65" s="3"/>
      <c r="E65" s="25"/>
      <c r="F65" s="62"/>
      <c r="G65" s="25"/>
      <c r="H65" s="24"/>
      <c r="I65" s="25"/>
      <c r="J65" s="173" t="s">
        <v>1101</v>
      </c>
      <c r="K65" s="24"/>
    </row>
    <row r="66" spans="1:11" ht="18.75" customHeight="1">
      <c r="A66" s="43"/>
      <c r="B66" s="3"/>
      <c r="C66" s="1" t="s">
        <v>1090</v>
      </c>
      <c r="D66" s="3"/>
      <c r="E66" s="25"/>
      <c r="F66" s="62"/>
      <c r="G66" s="25"/>
      <c r="H66" s="24"/>
      <c r="I66" s="25"/>
      <c r="J66" s="173" t="s">
        <v>356</v>
      </c>
      <c r="K66" s="24"/>
    </row>
    <row r="67" spans="1:11" ht="18.75" customHeight="1">
      <c r="A67" s="43"/>
      <c r="B67" s="3"/>
      <c r="C67" s="1" t="s">
        <v>1091</v>
      </c>
      <c r="D67" s="3"/>
      <c r="E67" s="25"/>
      <c r="F67" s="62"/>
      <c r="G67" s="25"/>
      <c r="H67" s="24"/>
      <c r="I67" s="25"/>
      <c r="J67" s="24"/>
      <c r="K67" s="24"/>
    </row>
    <row r="68" spans="1:11" ht="18.75" customHeight="1">
      <c r="A68" s="43"/>
      <c r="B68" s="3"/>
      <c r="C68" s="1" t="s">
        <v>1092</v>
      </c>
      <c r="D68" s="3"/>
      <c r="E68" s="25"/>
      <c r="F68" s="62"/>
      <c r="G68" s="25"/>
      <c r="H68" s="24"/>
      <c r="I68" s="25"/>
      <c r="J68" s="24"/>
      <c r="K68" s="24"/>
    </row>
    <row r="69" spans="1:11" ht="18.75" customHeight="1">
      <c r="A69" s="43"/>
      <c r="B69" s="3"/>
      <c r="C69" s="1" t="s">
        <v>1093</v>
      </c>
      <c r="D69" s="3"/>
      <c r="E69" s="25"/>
      <c r="F69" s="62"/>
      <c r="G69" s="25"/>
      <c r="H69" s="24"/>
      <c r="I69" s="25"/>
      <c r="J69" s="24"/>
      <c r="K69" s="24"/>
    </row>
    <row r="70" spans="1:11" ht="18.75" customHeight="1">
      <c r="A70" s="28"/>
      <c r="B70" s="4"/>
      <c r="C70" s="34" t="s">
        <v>356</v>
      </c>
      <c r="D70" s="4"/>
      <c r="E70" s="30"/>
      <c r="F70" s="63"/>
      <c r="G70" s="30"/>
      <c r="H70" s="31"/>
      <c r="I70" s="30"/>
      <c r="J70" s="31"/>
      <c r="K70" s="31"/>
    </row>
    <row r="71" spans="1:11" s="1" customFormat="1" ht="18.75" customHeight="1">
      <c r="A71" s="25"/>
      <c r="E71" s="121"/>
      <c r="F71" s="106"/>
      <c r="G71" s="121"/>
      <c r="H71" s="121"/>
      <c r="I71" s="25"/>
      <c r="J71" s="25"/>
      <c r="K71" s="25"/>
    </row>
    <row r="72" spans="1:11" s="1" customFormat="1" ht="18.75" customHeight="1">
      <c r="A72" s="25"/>
      <c r="E72" s="25"/>
      <c r="F72" s="106"/>
      <c r="G72" s="25"/>
      <c r="H72" s="25"/>
      <c r="I72" s="25"/>
      <c r="J72" s="25"/>
      <c r="K72" s="25"/>
    </row>
    <row r="73" spans="1:11" s="1" customFormat="1" ht="18.75" customHeight="1">
      <c r="A73" s="25"/>
      <c r="E73" s="25"/>
      <c r="F73" s="106"/>
      <c r="G73" s="25"/>
      <c r="H73" s="25"/>
      <c r="I73" s="25"/>
      <c r="J73" s="25"/>
      <c r="K73" s="25"/>
    </row>
    <row r="74" spans="1:11" s="1" customFormat="1" ht="18.75" customHeight="1">
      <c r="A74" s="25"/>
      <c r="E74" s="25"/>
      <c r="F74" s="106"/>
      <c r="G74" s="25"/>
      <c r="H74" s="25"/>
      <c r="I74" s="25"/>
      <c r="J74" s="25"/>
      <c r="K74" s="25"/>
    </row>
    <row r="75" spans="1:11" s="1" customFormat="1" ht="18.75" customHeight="1">
      <c r="A75" s="25"/>
      <c r="E75" s="25"/>
      <c r="F75" s="106"/>
      <c r="G75" s="25"/>
      <c r="H75" s="25"/>
      <c r="I75" s="25"/>
      <c r="J75" s="25"/>
      <c r="K75" s="25"/>
    </row>
    <row r="76" spans="1:11" ht="18.75" customHeight="1">
      <c r="A76" s="17">
        <v>9</v>
      </c>
      <c r="B76" s="18" t="s">
        <v>1104</v>
      </c>
      <c r="C76" s="36" t="s">
        <v>1105</v>
      </c>
      <c r="D76" s="18" t="s">
        <v>220</v>
      </c>
      <c r="E76" s="120">
        <v>1000</v>
      </c>
      <c r="F76" s="73"/>
      <c r="G76" s="120">
        <v>1000</v>
      </c>
      <c r="H76" s="5">
        <v>1000</v>
      </c>
      <c r="I76" s="36" t="s">
        <v>1664</v>
      </c>
      <c r="J76" s="18" t="s">
        <v>1111</v>
      </c>
      <c r="K76" s="19" t="s">
        <v>221</v>
      </c>
    </row>
    <row r="77" spans="1:11" ht="18.75" customHeight="1">
      <c r="A77" s="43"/>
      <c r="B77" s="3" t="s">
        <v>1099</v>
      </c>
      <c r="C77" s="1" t="s">
        <v>1106</v>
      </c>
      <c r="D77" s="3" t="s">
        <v>198</v>
      </c>
      <c r="E77" s="121"/>
      <c r="F77" s="74"/>
      <c r="G77" s="121"/>
      <c r="H77" s="53"/>
      <c r="I77" s="1" t="s">
        <v>1667</v>
      </c>
      <c r="J77" s="3" t="s">
        <v>1112</v>
      </c>
      <c r="K77" s="199" t="s">
        <v>1099</v>
      </c>
    </row>
    <row r="78" spans="1:11" ht="18.75" customHeight="1">
      <c r="A78" s="43"/>
      <c r="B78" s="3"/>
      <c r="C78" s="1" t="s">
        <v>1107</v>
      </c>
      <c r="D78" s="3"/>
      <c r="E78" s="121"/>
      <c r="F78" s="74"/>
      <c r="G78" s="121"/>
      <c r="H78" s="53"/>
      <c r="I78" s="1" t="s">
        <v>1594</v>
      </c>
      <c r="J78" s="3" t="s">
        <v>1113</v>
      </c>
      <c r="K78" s="13"/>
    </row>
    <row r="79" spans="1:11" ht="18.75" customHeight="1">
      <c r="A79" s="43"/>
      <c r="B79" s="3"/>
      <c r="C79" s="1" t="s">
        <v>1108</v>
      </c>
      <c r="D79" s="3"/>
      <c r="E79" s="25"/>
      <c r="F79" s="62"/>
      <c r="G79" s="25"/>
      <c r="H79" s="24"/>
      <c r="I79" s="25"/>
      <c r="J79" s="173" t="s">
        <v>1114</v>
      </c>
      <c r="K79" s="24"/>
    </row>
    <row r="80" spans="1:11" ht="18.75" customHeight="1">
      <c r="A80" s="43"/>
      <c r="B80" s="3"/>
      <c r="C80" s="1" t="s">
        <v>1109</v>
      </c>
      <c r="D80" s="3"/>
      <c r="E80" s="25"/>
      <c r="F80" s="62"/>
      <c r="G80" s="25"/>
      <c r="H80" s="24"/>
      <c r="I80" s="25"/>
      <c r="J80" s="173" t="s">
        <v>1115</v>
      </c>
      <c r="K80" s="24"/>
    </row>
    <row r="81" spans="1:11" ht="18.75" customHeight="1">
      <c r="A81" s="43"/>
      <c r="B81" s="3"/>
      <c r="C81" s="1" t="s">
        <v>1119</v>
      </c>
      <c r="D81" s="3"/>
      <c r="E81" s="25"/>
      <c r="F81" s="62"/>
      <c r="G81" s="25"/>
      <c r="H81" s="24"/>
      <c r="I81" s="25"/>
      <c r="J81" s="173" t="s">
        <v>1116</v>
      </c>
      <c r="K81" s="24"/>
    </row>
    <row r="82" spans="1:11" ht="18.75" customHeight="1">
      <c r="A82" s="43"/>
      <c r="B82" s="3"/>
      <c r="C82" s="1" t="s">
        <v>1120</v>
      </c>
      <c r="D82" s="3"/>
      <c r="E82" s="25"/>
      <c r="F82" s="62"/>
      <c r="G82" s="25"/>
      <c r="H82" s="24"/>
      <c r="I82" s="25"/>
      <c r="J82" s="173" t="s">
        <v>1117</v>
      </c>
      <c r="K82" s="24"/>
    </row>
    <row r="83" spans="1:11" ht="18.75" customHeight="1">
      <c r="A83" s="43"/>
      <c r="B83" s="3"/>
      <c r="C83" s="1"/>
      <c r="D83" s="3"/>
      <c r="E83" s="25"/>
      <c r="F83" s="62"/>
      <c r="G83" s="25"/>
      <c r="H83" s="24"/>
      <c r="I83" s="25"/>
      <c r="J83" s="173" t="s">
        <v>1118</v>
      </c>
      <c r="K83" s="24"/>
    </row>
    <row r="84" spans="1:11" ht="18.75" customHeight="1">
      <c r="A84" s="28"/>
      <c r="B84" s="4"/>
      <c r="C84" s="34" t="s">
        <v>15</v>
      </c>
      <c r="D84" s="4"/>
      <c r="E84" s="30"/>
      <c r="F84" s="63"/>
      <c r="G84" s="30"/>
      <c r="H84" s="31"/>
      <c r="I84" s="30"/>
      <c r="J84" s="152" t="s">
        <v>1110</v>
      </c>
      <c r="K84" s="31"/>
    </row>
    <row r="85" spans="6:10" ht="18.75" customHeight="1">
      <c r="F85" s="146"/>
      <c r="J85" s="188"/>
    </row>
    <row r="86" spans="6:10" ht="18.75" customHeight="1">
      <c r="F86" s="146"/>
      <c r="J86" s="188"/>
    </row>
    <row r="87" spans="6:10" ht="18.75" customHeight="1">
      <c r="F87" s="146"/>
      <c r="J87" s="188"/>
    </row>
    <row r="88" spans="6:10" ht="18.75" customHeight="1">
      <c r="F88" s="146"/>
      <c r="J88" s="188"/>
    </row>
    <row r="89" spans="6:10" ht="18.75" customHeight="1">
      <c r="F89" s="146"/>
      <c r="J89" s="188"/>
    </row>
    <row r="90" ht="18.75" customHeight="1">
      <c r="F90" s="146"/>
    </row>
    <row r="91" ht="18.75" customHeight="1">
      <c r="F91" s="146"/>
    </row>
    <row r="92" ht="18.75" customHeight="1">
      <c r="F92" s="146"/>
    </row>
    <row r="93" ht="18.75" customHeight="1">
      <c r="F93" s="146"/>
    </row>
    <row r="94" ht="18.75" customHeight="1">
      <c r="F94" s="146"/>
    </row>
    <row r="95" ht="18.75" customHeight="1">
      <c r="F95" s="146"/>
    </row>
    <row r="96" ht="18.75" customHeight="1">
      <c r="F96" s="146"/>
    </row>
    <row r="97" ht="18.75" customHeight="1">
      <c r="F97" s="146"/>
    </row>
    <row r="98" ht="18.75" customHeight="1">
      <c r="F98" s="146"/>
    </row>
    <row r="99" ht="18.75" customHeight="1">
      <c r="F99" s="146"/>
    </row>
    <row r="100" ht="18.75" customHeight="1">
      <c r="F100" s="146"/>
    </row>
    <row r="101" ht="18.75" customHeight="1">
      <c r="F101" s="146"/>
    </row>
    <row r="102" ht="18.75" customHeight="1">
      <c r="F102" s="146"/>
    </row>
    <row r="103" ht="18.75" customHeight="1">
      <c r="F103" s="146"/>
    </row>
    <row r="104" ht="18.75" customHeight="1">
      <c r="F104" s="146"/>
    </row>
    <row r="105" ht="18.75" customHeight="1">
      <c r="F105" s="146"/>
    </row>
    <row r="106" ht="18.75" customHeight="1">
      <c r="F106" s="146"/>
    </row>
    <row r="107" ht="18.75" customHeight="1">
      <c r="F107" s="146"/>
    </row>
    <row r="108" ht="18.75" customHeight="1">
      <c r="F108" s="146"/>
    </row>
    <row r="109" ht="18.75" customHeight="1">
      <c r="F109" s="146"/>
    </row>
    <row r="110" ht="18.75" customHeight="1">
      <c r="F110" s="146"/>
    </row>
    <row r="111" ht="18.75" customHeight="1">
      <c r="F111" s="146"/>
    </row>
    <row r="112" ht="18.75" customHeight="1">
      <c r="F112" s="146"/>
    </row>
    <row r="113" ht="18.75" customHeight="1">
      <c r="F113" s="146"/>
    </row>
    <row r="114" ht="18.75" customHeight="1">
      <c r="F114" s="146"/>
    </row>
    <row r="115" ht="18.75" customHeight="1">
      <c r="F115" s="146"/>
    </row>
    <row r="116" ht="18.75" customHeight="1">
      <c r="F116" s="146"/>
    </row>
    <row r="117" ht="18.75" customHeight="1">
      <c r="F117" s="14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01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D100" sqref="D100"/>
    </sheetView>
  </sheetViews>
  <sheetFormatPr defaultColWidth="9.140625" defaultRowHeight="12.75"/>
  <cols>
    <col min="1" max="1" width="3.421875" style="8" customWidth="1"/>
    <col min="2" max="2" width="33.57421875" style="8" customWidth="1"/>
    <col min="3" max="3" width="16.8515625" style="8" customWidth="1"/>
    <col min="4" max="4" width="20.421875" style="8" customWidth="1"/>
    <col min="5" max="5" width="11.00390625" style="8" customWidth="1"/>
    <col min="6" max="6" width="2.00390625" style="8" customWidth="1"/>
    <col min="7" max="7" width="9.7109375" style="8" customWidth="1"/>
    <col min="8" max="8" width="9.8515625" style="8" customWidth="1"/>
    <col min="9" max="9" width="9.57421875" style="8" customWidth="1"/>
    <col min="10" max="10" width="16.8515625" style="8" customWidth="1"/>
    <col min="11" max="11" width="12.71093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1942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330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331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332</v>
      </c>
      <c r="C12" s="36" t="s">
        <v>771</v>
      </c>
      <c r="D12" s="18" t="s">
        <v>368</v>
      </c>
      <c r="E12" s="120">
        <v>250000</v>
      </c>
      <c r="F12" s="58"/>
      <c r="G12" s="120">
        <v>250000</v>
      </c>
      <c r="H12" s="5">
        <v>250000</v>
      </c>
      <c r="I12" s="268" t="s">
        <v>1602</v>
      </c>
      <c r="J12" s="18" t="s">
        <v>774</v>
      </c>
      <c r="K12" s="19" t="s">
        <v>180</v>
      </c>
    </row>
    <row r="13" spans="1:11" ht="18.75" customHeight="1">
      <c r="A13" s="43"/>
      <c r="B13" s="3" t="s">
        <v>765</v>
      </c>
      <c r="C13" s="1" t="s">
        <v>772</v>
      </c>
      <c r="D13" s="3" t="s">
        <v>15</v>
      </c>
      <c r="E13" s="121"/>
      <c r="F13" s="59"/>
      <c r="G13" s="121"/>
      <c r="H13" s="53"/>
      <c r="I13" s="269" t="s">
        <v>1603</v>
      </c>
      <c r="J13" s="3" t="s">
        <v>775</v>
      </c>
      <c r="K13" s="24"/>
    </row>
    <row r="14" spans="1:11" ht="18.75" customHeight="1">
      <c r="A14" s="43"/>
      <c r="B14" s="3" t="s">
        <v>766</v>
      </c>
      <c r="C14" s="1" t="s">
        <v>773</v>
      </c>
      <c r="D14" s="3"/>
      <c r="E14" s="121"/>
      <c r="F14" s="59"/>
      <c r="G14" s="121"/>
      <c r="H14" s="53"/>
      <c r="I14" s="269" t="s">
        <v>1473</v>
      </c>
      <c r="J14" s="3" t="s">
        <v>776</v>
      </c>
      <c r="K14" s="24"/>
    </row>
    <row r="15" spans="1:11" ht="18.75" customHeight="1">
      <c r="A15" s="28"/>
      <c r="B15" s="4"/>
      <c r="C15" s="34" t="s">
        <v>607</v>
      </c>
      <c r="D15" s="4"/>
      <c r="E15" s="128"/>
      <c r="F15" s="59"/>
      <c r="G15" s="128"/>
      <c r="H15" s="127"/>
      <c r="I15" s="271" t="s">
        <v>1591</v>
      </c>
      <c r="J15" s="4" t="s">
        <v>777</v>
      </c>
      <c r="K15" s="31"/>
    </row>
    <row r="16" spans="1:11" ht="18.75" customHeight="1">
      <c r="A16" s="24">
        <v>2</v>
      </c>
      <c r="B16" s="3" t="s">
        <v>754</v>
      </c>
      <c r="C16" s="3" t="s">
        <v>678</v>
      </c>
      <c r="D16" s="3" t="s">
        <v>334</v>
      </c>
      <c r="E16" s="93">
        <v>20000</v>
      </c>
      <c r="F16" s="58"/>
      <c r="G16" s="101">
        <v>20000</v>
      </c>
      <c r="H16" s="93">
        <v>20000</v>
      </c>
      <c r="I16" s="223" t="s">
        <v>1884</v>
      </c>
      <c r="J16" s="3" t="s">
        <v>774</v>
      </c>
      <c r="K16" s="24" t="s">
        <v>221</v>
      </c>
    </row>
    <row r="17" spans="1:11" ht="18.75" customHeight="1">
      <c r="A17" s="24"/>
      <c r="B17" s="3" t="s">
        <v>755</v>
      </c>
      <c r="C17" s="3" t="s">
        <v>1252</v>
      </c>
      <c r="D17" s="3" t="s">
        <v>1253</v>
      </c>
      <c r="E17" s="93"/>
      <c r="F17" s="59"/>
      <c r="G17" s="101"/>
      <c r="H17" s="93"/>
      <c r="I17" s="223" t="s">
        <v>1366</v>
      </c>
      <c r="J17" s="3" t="s">
        <v>783</v>
      </c>
      <c r="K17" s="24" t="s">
        <v>15</v>
      </c>
    </row>
    <row r="18" spans="1:11" ht="18.75" customHeight="1">
      <c r="A18" s="24"/>
      <c r="B18" s="3"/>
      <c r="C18" s="3" t="s">
        <v>778</v>
      </c>
      <c r="D18" s="3" t="s">
        <v>1254</v>
      </c>
      <c r="E18" s="93"/>
      <c r="F18" s="59"/>
      <c r="G18" s="101"/>
      <c r="H18" s="93"/>
      <c r="I18" s="223" t="s">
        <v>1885</v>
      </c>
      <c r="J18" s="3" t="s">
        <v>685</v>
      </c>
      <c r="K18" s="24"/>
    </row>
    <row r="19" spans="1:11" ht="18.75" customHeight="1">
      <c r="A19" s="43"/>
      <c r="B19" s="3"/>
      <c r="C19" s="3" t="s">
        <v>779</v>
      </c>
      <c r="D19" s="3" t="s">
        <v>1374</v>
      </c>
      <c r="E19" s="121"/>
      <c r="F19" s="59"/>
      <c r="G19" s="101"/>
      <c r="H19" s="121"/>
      <c r="I19" s="223" t="s">
        <v>1886</v>
      </c>
      <c r="J19" s="3" t="s">
        <v>784</v>
      </c>
      <c r="K19" s="24"/>
    </row>
    <row r="20" spans="1:11" ht="18.75" customHeight="1">
      <c r="A20" s="43"/>
      <c r="B20" s="3"/>
      <c r="C20" s="1"/>
      <c r="D20" s="3"/>
      <c r="E20" s="121"/>
      <c r="F20" s="59"/>
      <c r="G20" s="101"/>
      <c r="H20" s="121"/>
      <c r="I20" s="223" t="s">
        <v>1594</v>
      </c>
      <c r="J20" s="3" t="s">
        <v>785</v>
      </c>
      <c r="K20" s="24"/>
    </row>
    <row r="21" spans="1:11" ht="18.75" customHeight="1">
      <c r="A21" s="17">
        <v>3</v>
      </c>
      <c r="B21" s="18" t="s">
        <v>756</v>
      </c>
      <c r="C21" s="36" t="s">
        <v>780</v>
      </c>
      <c r="D21" s="18" t="s">
        <v>335</v>
      </c>
      <c r="E21" s="120">
        <v>500000</v>
      </c>
      <c r="F21" s="58"/>
      <c r="G21" s="120">
        <v>500000</v>
      </c>
      <c r="H21" s="5">
        <v>500000</v>
      </c>
      <c r="I21" s="20" t="s">
        <v>1786</v>
      </c>
      <c r="J21" s="18" t="s">
        <v>788</v>
      </c>
      <c r="K21" s="147" t="s">
        <v>180</v>
      </c>
    </row>
    <row r="22" spans="1:11" ht="18.75" customHeight="1">
      <c r="A22" s="43"/>
      <c r="B22" s="3" t="s">
        <v>757</v>
      </c>
      <c r="C22" s="1" t="s">
        <v>781</v>
      </c>
      <c r="D22" s="3" t="s">
        <v>336</v>
      </c>
      <c r="E22" s="121"/>
      <c r="F22" s="59"/>
      <c r="G22" s="121"/>
      <c r="H22" s="53"/>
      <c r="I22" s="25" t="s">
        <v>1787</v>
      </c>
      <c r="J22" s="3" t="s">
        <v>790</v>
      </c>
      <c r="K22" s="173" t="s">
        <v>376</v>
      </c>
    </row>
    <row r="23" spans="1:11" ht="18.75" customHeight="1">
      <c r="A23" s="43"/>
      <c r="B23" s="3" t="s">
        <v>15</v>
      </c>
      <c r="C23" s="1" t="s">
        <v>782</v>
      </c>
      <c r="D23" s="3" t="s">
        <v>338</v>
      </c>
      <c r="E23" s="25"/>
      <c r="F23" s="59"/>
      <c r="G23" s="25"/>
      <c r="H23" s="24"/>
      <c r="I23" s="25" t="s">
        <v>1788</v>
      </c>
      <c r="J23" s="3" t="s">
        <v>789</v>
      </c>
      <c r="K23" s="173" t="s">
        <v>81</v>
      </c>
    </row>
    <row r="24" spans="1:11" ht="18.75" customHeight="1">
      <c r="A24" s="43"/>
      <c r="B24" s="3"/>
      <c r="C24" s="1" t="s">
        <v>333</v>
      </c>
      <c r="D24" s="3" t="s">
        <v>339</v>
      </c>
      <c r="E24" s="25"/>
      <c r="F24" s="59"/>
      <c r="G24" s="25"/>
      <c r="H24" s="24"/>
      <c r="I24" s="25" t="s">
        <v>1741</v>
      </c>
      <c r="J24" s="3" t="s">
        <v>786</v>
      </c>
      <c r="K24" s="173" t="s">
        <v>221</v>
      </c>
    </row>
    <row r="25" spans="1:11" ht="18.75" customHeight="1">
      <c r="A25" s="43"/>
      <c r="B25" s="3"/>
      <c r="C25" s="1"/>
      <c r="D25" s="3" t="s">
        <v>340</v>
      </c>
      <c r="E25" s="25"/>
      <c r="F25" s="59"/>
      <c r="G25" s="25"/>
      <c r="H25" s="24"/>
      <c r="I25" s="25" t="s">
        <v>1789</v>
      </c>
      <c r="J25" s="3"/>
      <c r="K25" s="24"/>
    </row>
    <row r="26" spans="1:11" ht="18.75" customHeight="1">
      <c r="A26" s="43"/>
      <c r="B26" s="3"/>
      <c r="C26" s="1"/>
      <c r="D26" s="3" t="s">
        <v>341</v>
      </c>
      <c r="E26" s="25"/>
      <c r="F26" s="59"/>
      <c r="G26" s="25"/>
      <c r="H26" s="24"/>
      <c r="I26" s="25" t="s">
        <v>1790</v>
      </c>
      <c r="J26" s="3"/>
      <c r="K26" s="24"/>
    </row>
    <row r="27" spans="1:11" ht="18.75" customHeight="1">
      <c r="A27" s="43"/>
      <c r="B27" s="3"/>
      <c r="C27" s="1"/>
      <c r="D27" s="3" t="s">
        <v>342</v>
      </c>
      <c r="E27" s="25"/>
      <c r="F27" s="59"/>
      <c r="G27" s="25"/>
      <c r="H27" s="24"/>
      <c r="I27" s="25" t="s">
        <v>1594</v>
      </c>
      <c r="J27" s="3"/>
      <c r="K27" s="24"/>
    </row>
    <row r="28" spans="1:11" ht="18.75" customHeight="1">
      <c r="A28" s="43"/>
      <c r="B28" s="3"/>
      <c r="C28" s="1"/>
      <c r="D28" s="3" t="s">
        <v>1197</v>
      </c>
      <c r="E28" s="25"/>
      <c r="F28" s="59"/>
      <c r="G28" s="25"/>
      <c r="H28" s="24"/>
      <c r="I28" s="25"/>
      <c r="J28" s="3"/>
      <c r="K28" s="24"/>
    </row>
    <row r="29" spans="1:11" s="1" customFormat="1" ht="18.75" customHeight="1">
      <c r="A29" s="28"/>
      <c r="B29" s="4"/>
      <c r="C29" s="34"/>
      <c r="D29" s="4" t="s">
        <v>1196</v>
      </c>
      <c r="E29" s="30"/>
      <c r="F29" s="119"/>
      <c r="G29" s="30"/>
      <c r="H29" s="31"/>
      <c r="I29" s="30"/>
      <c r="J29" s="4"/>
      <c r="K29" s="31"/>
    </row>
    <row r="30" spans="1:11" ht="18.75" customHeight="1">
      <c r="A30" s="17">
        <v>4</v>
      </c>
      <c r="B30" s="18" t="s">
        <v>1375</v>
      </c>
      <c r="C30" s="36" t="s">
        <v>1377</v>
      </c>
      <c r="D30" s="18" t="s">
        <v>1382</v>
      </c>
      <c r="E30" s="5">
        <v>220000</v>
      </c>
      <c r="F30" s="150"/>
      <c r="G30" s="5">
        <v>220000</v>
      </c>
      <c r="H30" s="120">
        <v>220000</v>
      </c>
      <c r="I30" s="222" t="s">
        <v>241</v>
      </c>
      <c r="J30" s="36" t="s">
        <v>1382</v>
      </c>
      <c r="K30" s="19" t="s">
        <v>180</v>
      </c>
    </row>
    <row r="31" spans="1:11" ht="18.75" customHeight="1">
      <c r="A31" s="43"/>
      <c r="B31" s="3" t="s">
        <v>1376</v>
      </c>
      <c r="C31" s="1" t="s">
        <v>1378</v>
      </c>
      <c r="D31" s="3" t="s">
        <v>1383</v>
      </c>
      <c r="E31" s="53"/>
      <c r="F31" s="144"/>
      <c r="G31" s="53"/>
      <c r="H31" s="121"/>
      <c r="I31" s="223" t="s">
        <v>1791</v>
      </c>
      <c r="J31" s="1" t="s">
        <v>194</v>
      </c>
      <c r="K31" s="24"/>
    </row>
    <row r="32" spans="1:11" ht="18.75" customHeight="1">
      <c r="A32" s="43"/>
      <c r="B32" s="3"/>
      <c r="C32" s="1" t="s">
        <v>1379</v>
      </c>
      <c r="D32" s="3" t="s">
        <v>1384</v>
      </c>
      <c r="E32" s="53"/>
      <c r="F32" s="144"/>
      <c r="G32" s="53"/>
      <c r="H32" s="121"/>
      <c r="I32" s="223" t="s">
        <v>1792</v>
      </c>
      <c r="J32" s="1" t="s">
        <v>1385</v>
      </c>
      <c r="K32" s="24"/>
    </row>
    <row r="33" spans="1:11" ht="18.75" customHeight="1">
      <c r="A33" s="43"/>
      <c r="B33" s="3"/>
      <c r="C33" s="1" t="s">
        <v>1380</v>
      </c>
      <c r="D33" s="3"/>
      <c r="E33" s="53"/>
      <c r="F33" s="144"/>
      <c r="G33" s="53"/>
      <c r="H33" s="121"/>
      <c r="I33" s="223" t="s">
        <v>1793</v>
      </c>
      <c r="J33" s="1" t="s">
        <v>1387</v>
      </c>
      <c r="K33" s="24"/>
    </row>
    <row r="34" spans="1:11" ht="18.75" customHeight="1">
      <c r="A34" s="43"/>
      <c r="B34" s="3"/>
      <c r="C34" s="1" t="s">
        <v>1381</v>
      </c>
      <c r="D34" s="3"/>
      <c r="E34" s="53"/>
      <c r="F34" s="144"/>
      <c r="G34" s="53"/>
      <c r="H34" s="121"/>
      <c r="I34" s="223" t="s">
        <v>1794</v>
      </c>
      <c r="J34" s="1" t="s">
        <v>1388</v>
      </c>
      <c r="K34" s="24"/>
    </row>
    <row r="35" spans="1:11" ht="18.75" customHeight="1">
      <c r="A35" s="28"/>
      <c r="B35" s="4"/>
      <c r="C35" s="34"/>
      <c r="D35" s="4"/>
      <c r="E35" s="127"/>
      <c r="F35" s="151"/>
      <c r="G35" s="127"/>
      <c r="H35" s="128"/>
      <c r="I35" s="224" t="s">
        <v>1591</v>
      </c>
      <c r="J35" s="34" t="s">
        <v>1389</v>
      </c>
      <c r="K35" s="31"/>
    </row>
    <row r="36" spans="1:11" ht="18.75" customHeight="1">
      <c r="A36" s="24">
        <v>5</v>
      </c>
      <c r="B36" s="3" t="s">
        <v>758</v>
      </c>
      <c r="C36" s="3" t="s">
        <v>1174</v>
      </c>
      <c r="D36" s="3" t="s">
        <v>1392</v>
      </c>
      <c r="E36" s="93">
        <v>50000</v>
      </c>
      <c r="F36" s="59"/>
      <c r="G36" s="53">
        <v>50000</v>
      </c>
      <c r="H36" s="93">
        <v>50000</v>
      </c>
      <c r="I36" s="24" t="s">
        <v>1474</v>
      </c>
      <c r="J36" s="3" t="s">
        <v>791</v>
      </c>
      <c r="K36" s="173" t="s">
        <v>180</v>
      </c>
    </row>
    <row r="37" spans="1:11" ht="18.75" customHeight="1">
      <c r="A37" s="24"/>
      <c r="B37" s="3" t="s">
        <v>1390</v>
      </c>
      <c r="C37" s="3" t="s">
        <v>1172</v>
      </c>
      <c r="D37" s="3" t="s">
        <v>1393</v>
      </c>
      <c r="E37" s="93"/>
      <c r="F37" s="59"/>
      <c r="G37" s="53"/>
      <c r="H37" s="93"/>
      <c r="I37" s="24" t="s">
        <v>1475</v>
      </c>
      <c r="J37" s="3" t="s">
        <v>787</v>
      </c>
      <c r="K37" s="173" t="s">
        <v>376</v>
      </c>
    </row>
    <row r="38" spans="1:11" ht="18.75" customHeight="1">
      <c r="A38" s="24"/>
      <c r="B38" s="3" t="s">
        <v>1391</v>
      </c>
      <c r="C38" s="3" t="s">
        <v>1173</v>
      </c>
      <c r="D38" s="3" t="s">
        <v>1394</v>
      </c>
      <c r="E38" s="93"/>
      <c r="F38" s="59"/>
      <c r="G38" s="53"/>
      <c r="H38" s="93"/>
      <c r="I38" s="24" t="s">
        <v>1476</v>
      </c>
      <c r="J38" s="3" t="s">
        <v>792</v>
      </c>
      <c r="K38" s="173" t="s">
        <v>81</v>
      </c>
    </row>
    <row r="39" spans="1:11" ht="18.75" customHeight="1">
      <c r="A39" s="24"/>
      <c r="B39" s="3"/>
      <c r="C39" s="3" t="s">
        <v>1175</v>
      </c>
      <c r="D39" s="3"/>
      <c r="E39" s="93"/>
      <c r="F39" s="59"/>
      <c r="G39" s="53"/>
      <c r="H39" s="93"/>
      <c r="I39" s="24" t="s">
        <v>1477</v>
      </c>
      <c r="J39" s="3" t="s">
        <v>793</v>
      </c>
      <c r="K39" s="173" t="s">
        <v>221</v>
      </c>
    </row>
    <row r="40" spans="1:11" ht="18.75" customHeight="1">
      <c r="A40" s="24"/>
      <c r="B40" s="3" t="s">
        <v>15</v>
      </c>
      <c r="C40" s="3" t="s">
        <v>1176</v>
      </c>
      <c r="D40" s="3"/>
      <c r="E40" s="93"/>
      <c r="F40" s="59"/>
      <c r="G40" s="53"/>
      <c r="H40" s="93"/>
      <c r="I40" s="24" t="s">
        <v>1307</v>
      </c>
      <c r="J40" s="3" t="s">
        <v>333</v>
      </c>
      <c r="K40" s="24"/>
    </row>
    <row r="41" spans="1:11" ht="18.75" customHeight="1">
      <c r="A41" s="17">
        <v>6</v>
      </c>
      <c r="B41" s="190" t="s">
        <v>759</v>
      </c>
      <c r="C41" s="155" t="s">
        <v>611</v>
      </c>
      <c r="D41" s="192" t="s">
        <v>344</v>
      </c>
      <c r="E41" s="120">
        <v>100000</v>
      </c>
      <c r="F41" s="58"/>
      <c r="G41" s="120" t="s">
        <v>0</v>
      </c>
      <c r="H41" s="5" t="s">
        <v>0</v>
      </c>
      <c r="I41" s="20" t="s">
        <v>676</v>
      </c>
      <c r="J41" s="155" t="s">
        <v>794</v>
      </c>
      <c r="K41" s="161" t="s">
        <v>180</v>
      </c>
    </row>
    <row r="42" spans="1:11" ht="18.75" customHeight="1">
      <c r="A42" s="43"/>
      <c r="B42" s="191" t="s">
        <v>198</v>
      </c>
      <c r="C42" s="156" t="s">
        <v>1171</v>
      </c>
      <c r="D42" s="193" t="s">
        <v>345</v>
      </c>
      <c r="E42" s="157"/>
      <c r="F42" s="59"/>
      <c r="G42" s="157"/>
      <c r="H42" s="160"/>
      <c r="I42" s="25" t="s">
        <v>1478</v>
      </c>
      <c r="J42" s="156" t="s">
        <v>795</v>
      </c>
      <c r="K42" s="160"/>
    </row>
    <row r="43" spans="1:11" ht="18.75" customHeight="1">
      <c r="A43" s="43"/>
      <c r="B43" s="191"/>
      <c r="C43" s="156" t="s">
        <v>797</v>
      </c>
      <c r="D43" s="193" t="s">
        <v>194</v>
      </c>
      <c r="E43" s="157"/>
      <c r="F43" s="59"/>
      <c r="G43" s="157"/>
      <c r="H43" s="160"/>
      <c r="I43" s="25" t="s">
        <v>1462</v>
      </c>
      <c r="J43" s="156" t="s">
        <v>796</v>
      </c>
      <c r="K43" s="160"/>
    </row>
    <row r="44" spans="1:11" ht="18.75" customHeight="1">
      <c r="A44" s="43"/>
      <c r="B44" s="191"/>
      <c r="C44" s="194"/>
      <c r="D44" s="193"/>
      <c r="E44" s="157"/>
      <c r="F44" s="59"/>
      <c r="G44" s="157"/>
      <c r="H44" s="160"/>
      <c r="I44" s="25" t="s">
        <v>508</v>
      </c>
      <c r="J44" s="156" t="s">
        <v>797</v>
      </c>
      <c r="K44" s="160"/>
    </row>
    <row r="45" spans="1:11" ht="18.75" customHeight="1">
      <c r="A45" s="17">
        <v>7</v>
      </c>
      <c r="B45" s="18" t="s">
        <v>1170</v>
      </c>
      <c r="C45" s="36" t="s">
        <v>1021</v>
      </c>
      <c r="D45" s="18" t="s">
        <v>1177</v>
      </c>
      <c r="E45" s="120">
        <v>200000</v>
      </c>
      <c r="F45" s="58"/>
      <c r="G45" s="120" t="s">
        <v>0</v>
      </c>
      <c r="H45" s="5" t="s">
        <v>0</v>
      </c>
      <c r="I45" s="251" t="s">
        <v>1670</v>
      </c>
      <c r="J45" s="18" t="s">
        <v>1178</v>
      </c>
      <c r="K45" s="147" t="s">
        <v>221</v>
      </c>
    </row>
    <row r="46" spans="1:11" ht="18.75" customHeight="1">
      <c r="A46" s="43"/>
      <c r="B46" s="3" t="s">
        <v>1668</v>
      </c>
      <c r="C46" s="1" t="s">
        <v>1669</v>
      </c>
      <c r="D46" s="3" t="s">
        <v>286</v>
      </c>
      <c r="E46" s="121"/>
      <c r="F46" s="59"/>
      <c r="G46" s="121"/>
      <c r="H46" s="53"/>
      <c r="I46" s="250" t="s">
        <v>1671</v>
      </c>
      <c r="J46" s="3" t="s">
        <v>1674</v>
      </c>
      <c r="K46" s="24"/>
    </row>
    <row r="47" spans="1:11" ht="18.75" customHeight="1">
      <c r="A47" s="43"/>
      <c r="B47" s="3"/>
      <c r="C47" s="1"/>
      <c r="D47" s="3"/>
      <c r="E47" s="121"/>
      <c r="F47" s="59"/>
      <c r="G47" s="121"/>
      <c r="H47" s="53"/>
      <c r="I47" s="250" t="s">
        <v>1795</v>
      </c>
      <c r="J47" s="3" t="s">
        <v>1673</v>
      </c>
      <c r="K47" s="24"/>
    </row>
    <row r="48" spans="1:11" ht="18.75" customHeight="1">
      <c r="A48" s="43"/>
      <c r="B48" s="3"/>
      <c r="C48" s="1"/>
      <c r="D48" s="3"/>
      <c r="E48" s="121"/>
      <c r="F48" s="59"/>
      <c r="G48" s="121"/>
      <c r="H48" s="53"/>
      <c r="I48" s="250" t="s">
        <v>1796</v>
      </c>
      <c r="J48" s="3" t="s">
        <v>1672</v>
      </c>
      <c r="K48" s="24"/>
    </row>
    <row r="49" spans="1:11" ht="18.75" customHeight="1">
      <c r="A49" s="43"/>
      <c r="B49" s="3"/>
      <c r="C49" s="1"/>
      <c r="D49" s="3"/>
      <c r="E49" s="121"/>
      <c r="F49" s="59"/>
      <c r="G49" s="121"/>
      <c r="H49" s="53"/>
      <c r="I49" s="250" t="s">
        <v>1797</v>
      </c>
      <c r="J49" s="3"/>
      <c r="K49" s="24"/>
    </row>
    <row r="50" spans="1:11" ht="18.75" customHeight="1">
      <c r="A50" s="28"/>
      <c r="B50" s="4"/>
      <c r="C50" s="34"/>
      <c r="D50" s="4"/>
      <c r="E50" s="128"/>
      <c r="F50" s="119"/>
      <c r="G50" s="128"/>
      <c r="H50" s="127"/>
      <c r="I50" s="252" t="s">
        <v>1594</v>
      </c>
      <c r="J50" s="4"/>
      <c r="K50" s="31"/>
    </row>
    <row r="51" spans="1:11" ht="18.75" customHeight="1">
      <c r="A51" s="17">
        <v>8</v>
      </c>
      <c r="B51" s="18" t="s">
        <v>346</v>
      </c>
      <c r="C51" s="18" t="s">
        <v>801</v>
      </c>
      <c r="D51" s="18" t="s">
        <v>347</v>
      </c>
      <c r="E51" s="120">
        <v>11060000</v>
      </c>
      <c r="F51" s="58"/>
      <c r="G51" s="120">
        <v>12000000</v>
      </c>
      <c r="H51" s="5">
        <v>12300000</v>
      </c>
      <c r="I51" s="19" t="s">
        <v>1472</v>
      </c>
      <c r="J51" s="18" t="s">
        <v>774</v>
      </c>
      <c r="K51" s="19" t="s">
        <v>180</v>
      </c>
    </row>
    <row r="52" spans="1:11" ht="18.75" customHeight="1">
      <c r="A52" s="43"/>
      <c r="B52" s="3" t="s">
        <v>348</v>
      </c>
      <c r="C52" s="3" t="s">
        <v>788</v>
      </c>
      <c r="D52" s="3" t="s">
        <v>349</v>
      </c>
      <c r="E52" s="1"/>
      <c r="F52" s="59"/>
      <c r="G52" s="23"/>
      <c r="H52" s="3"/>
      <c r="I52" s="24" t="s">
        <v>1798</v>
      </c>
      <c r="J52" s="3" t="s">
        <v>805</v>
      </c>
      <c r="K52" s="24" t="s">
        <v>376</v>
      </c>
    </row>
    <row r="53" spans="1:11" ht="18.75" customHeight="1">
      <c r="A53" s="43"/>
      <c r="B53" s="3" t="s">
        <v>767</v>
      </c>
      <c r="C53" s="3" t="s">
        <v>802</v>
      </c>
      <c r="D53" s="3" t="s">
        <v>350</v>
      </c>
      <c r="E53" s="1"/>
      <c r="F53" s="59"/>
      <c r="G53" s="23"/>
      <c r="H53" s="3"/>
      <c r="I53" s="24" t="s">
        <v>1799</v>
      </c>
      <c r="J53" s="3" t="s">
        <v>1800</v>
      </c>
      <c r="K53" s="24" t="s">
        <v>81</v>
      </c>
    </row>
    <row r="54" spans="1:11" ht="18.75" customHeight="1">
      <c r="A54" s="43"/>
      <c r="B54" s="3" t="s">
        <v>800</v>
      </c>
      <c r="C54" s="3" t="s">
        <v>803</v>
      </c>
      <c r="D54" s="3" t="s">
        <v>351</v>
      </c>
      <c r="E54" s="1"/>
      <c r="F54" s="59"/>
      <c r="G54" s="23"/>
      <c r="H54" s="3"/>
      <c r="I54" s="24" t="s">
        <v>1776</v>
      </c>
      <c r="J54" s="3" t="s">
        <v>1801</v>
      </c>
      <c r="K54" s="24" t="s">
        <v>221</v>
      </c>
    </row>
    <row r="55" spans="1:11" ht="18.75" customHeight="1">
      <c r="A55" s="43"/>
      <c r="B55" s="3" t="s">
        <v>799</v>
      </c>
      <c r="C55" s="3" t="s">
        <v>370</v>
      </c>
      <c r="D55" s="3" t="s">
        <v>352</v>
      </c>
      <c r="E55" s="1"/>
      <c r="F55" s="59"/>
      <c r="G55" s="23"/>
      <c r="H55" s="3"/>
      <c r="I55" s="24" t="s">
        <v>1594</v>
      </c>
      <c r="J55" s="3" t="s">
        <v>1802</v>
      </c>
      <c r="K55" s="24"/>
    </row>
    <row r="56" spans="1:11" ht="18.75" customHeight="1">
      <c r="A56" s="28"/>
      <c r="B56" s="4" t="s">
        <v>15</v>
      </c>
      <c r="C56" s="4" t="s">
        <v>804</v>
      </c>
      <c r="D56" s="4" t="s">
        <v>353</v>
      </c>
      <c r="E56" s="34"/>
      <c r="F56" s="119"/>
      <c r="G56" s="29"/>
      <c r="H56" s="4"/>
      <c r="I56" s="31"/>
      <c r="J56" s="4"/>
      <c r="K56" s="31"/>
    </row>
    <row r="57" spans="1:11" ht="18.75" customHeight="1">
      <c r="A57" s="24">
        <v>9</v>
      </c>
      <c r="B57" s="3" t="s">
        <v>760</v>
      </c>
      <c r="C57" s="3" t="s">
        <v>806</v>
      </c>
      <c r="D57" s="3" t="s">
        <v>354</v>
      </c>
      <c r="E57" s="93">
        <v>20000</v>
      </c>
      <c r="F57" s="59"/>
      <c r="G57" s="53">
        <v>20000</v>
      </c>
      <c r="H57" s="93">
        <v>20000</v>
      </c>
      <c r="I57" s="24" t="s">
        <v>1479</v>
      </c>
      <c r="J57" s="3" t="s">
        <v>354</v>
      </c>
      <c r="K57" s="24" t="s">
        <v>180</v>
      </c>
    </row>
    <row r="58" spans="1:11" ht="18.75" customHeight="1">
      <c r="A58" s="24"/>
      <c r="B58" s="3" t="s">
        <v>15</v>
      </c>
      <c r="C58" s="3" t="s">
        <v>1803</v>
      </c>
      <c r="D58" s="3" t="s">
        <v>355</v>
      </c>
      <c r="E58" s="23"/>
      <c r="F58" s="59"/>
      <c r="G58" s="3"/>
      <c r="H58" s="23"/>
      <c r="I58" s="24" t="s">
        <v>1480</v>
      </c>
      <c r="J58" s="3" t="s">
        <v>377</v>
      </c>
      <c r="K58" s="24"/>
    </row>
    <row r="59" spans="1:11" ht="18.75" customHeight="1">
      <c r="A59" s="24"/>
      <c r="B59" s="3"/>
      <c r="C59" s="3" t="s">
        <v>1804</v>
      </c>
      <c r="D59" s="3"/>
      <c r="E59" s="23"/>
      <c r="F59" s="59"/>
      <c r="G59" s="3"/>
      <c r="H59" s="23"/>
      <c r="I59" s="24" t="s">
        <v>1462</v>
      </c>
      <c r="J59" s="3"/>
      <c r="K59" s="24"/>
    </row>
    <row r="60" spans="1:11" ht="18.75" customHeight="1">
      <c r="A60" s="24"/>
      <c r="B60" s="3"/>
      <c r="C60" s="3" t="s">
        <v>1805</v>
      </c>
      <c r="D60" s="3"/>
      <c r="E60" s="23"/>
      <c r="F60" s="59"/>
      <c r="G60" s="3"/>
      <c r="H60" s="23"/>
      <c r="I60" s="24" t="s">
        <v>1463</v>
      </c>
      <c r="J60" s="3"/>
      <c r="K60" s="24"/>
    </row>
    <row r="61" spans="1:11" ht="18.75" customHeight="1">
      <c r="A61" s="24"/>
      <c r="B61" s="3"/>
      <c r="C61" s="3" t="s">
        <v>1806</v>
      </c>
      <c r="D61" s="3"/>
      <c r="E61" s="23"/>
      <c r="F61" s="59"/>
      <c r="G61" s="3"/>
      <c r="H61" s="23"/>
      <c r="I61" s="24" t="s">
        <v>1591</v>
      </c>
      <c r="J61" s="3"/>
      <c r="K61" s="24"/>
    </row>
    <row r="62" spans="1:11" ht="18.75" customHeight="1">
      <c r="A62" s="19">
        <v>10</v>
      </c>
      <c r="B62" s="18" t="s">
        <v>761</v>
      </c>
      <c r="C62" s="18" t="s">
        <v>807</v>
      </c>
      <c r="D62" s="18" t="s">
        <v>1877</v>
      </c>
      <c r="E62" s="92">
        <v>10000</v>
      </c>
      <c r="F62" s="58"/>
      <c r="G62" s="5">
        <v>10000</v>
      </c>
      <c r="H62" s="92">
        <v>10000</v>
      </c>
      <c r="I62" s="222" t="s">
        <v>1807</v>
      </c>
      <c r="J62" s="18" t="s">
        <v>1880</v>
      </c>
      <c r="K62" s="19" t="s">
        <v>180</v>
      </c>
    </row>
    <row r="63" spans="1:11" ht="18.75" customHeight="1">
      <c r="A63" s="24"/>
      <c r="B63" s="3" t="s">
        <v>1874</v>
      </c>
      <c r="C63" s="3" t="s">
        <v>809</v>
      </c>
      <c r="D63" s="3" t="s">
        <v>1878</v>
      </c>
      <c r="E63" s="23"/>
      <c r="F63" s="59"/>
      <c r="G63" s="3"/>
      <c r="H63" s="23"/>
      <c r="I63" s="223" t="s">
        <v>1462</v>
      </c>
      <c r="J63" s="3" t="s">
        <v>1881</v>
      </c>
      <c r="K63" s="24"/>
    </row>
    <row r="64" spans="1:11" ht="18.75" customHeight="1">
      <c r="A64" s="24"/>
      <c r="B64" s="3"/>
      <c r="C64" s="3" t="s">
        <v>808</v>
      </c>
      <c r="D64" s="3" t="s">
        <v>1879</v>
      </c>
      <c r="E64" s="23"/>
      <c r="F64" s="59"/>
      <c r="G64" s="3"/>
      <c r="H64" s="23"/>
      <c r="I64" s="223" t="s">
        <v>1463</v>
      </c>
      <c r="J64" s="3" t="s">
        <v>1882</v>
      </c>
      <c r="K64" s="24"/>
    </row>
    <row r="65" spans="1:11" ht="18.75" customHeight="1">
      <c r="A65" s="24"/>
      <c r="B65" s="3"/>
      <c r="C65" s="3" t="s">
        <v>1875</v>
      </c>
      <c r="D65" s="3"/>
      <c r="E65" s="23"/>
      <c r="F65" s="59"/>
      <c r="G65" s="3"/>
      <c r="H65" s="23"/>
      <c r="I65" s="223" t="s">
        <v>1594</v>
      </c>
      <c r="J65" s="3" t="s">
        <v>1883</v>
      </c>
      <c r="K65" s="24"/>
    </row>
    <row r="66" spans="1:11" ht="18.75" customHeight="1">
      <c r="A66" s="24"/>
      <c r="B66" s="3"/>
      <c r="C66" s="3" t="s">
        <v>1876</v>
      </c>
      <c r="D66" s="3"/>
      <c r="E66" s="23"/>
      <c r="F66" s="59"/>
      <c r="G66" s="3"/>
      <c r="H66" s="23"/>
      <c r="I66" s="223"/>
      <c r="J66" s="3" t="s">
        <v>810</v>
      </c>
      <c r="K66" s="24"/>
    </row>
    <row r="67" spans="1:11" ht="18.75" customHeight="1">
      <c r="A67" s="17">
        <v>11</v>
      </c>
      <c r="B67" s="18" t="s">
        <v>762</v>
      </c>
      <c r="C67" s="36" t="s">
        <v>813</v>
      </c>
      <c r="D67" s="18" t="s">
        <v>357</v>
      </c>
      <c r="E67" s="120">
        <v>5000</v>
      </c>
      <c r="F67" s="58"/>
      <c r="G67" s="120">
        <v>5000</v>
      </c>
      <c r="H67" s="5">
        <v>5000</v>
      </c>
      <c r="I67" s="20" t="s">
        <v>1481</v>
      </c>
      <c r="J67" s="18" t="s">
        <v>814</v>
      </c>
      <c r="K67" s="47" t="s">
        <v>180</v>
      </c>
    </row>
    <row r="68" spans="1:11" ht="18.75" customHeight="1">
      <c r="A68" s="43"/>
      <c r="B68" s="3" t="s">
        <v>15</v>
      </c>
      <c r="C68" s="1" t="s">
        <v>812</v>
      </c>
      <c r="D68" s="3"/>
      <c r="E68" s="142"/>
      <c r="F68" s="59"/>
      <c r="G68" s="142"/>
      <c r="H68" s="105"/>
      <c r="I68" s="25" t="s">
        <v>1482</v>
      </c>
      <c r="J68" s="3" t="s">
        <v>815</v>
      </c>
      <c r="K68" s="50"/>
    </row>
    <row r="69" spans="1:11" ht="18.75" customHeight="1">
      <c r="A69" s="43"/>
      <c r="B69" s="3"/>
      <c r="C69" s="1" t="s">
        <v>811</v>
      </c>
      <c r="D69" s="3"/>
      <c r="E69" s="142"/>
      <c r="F69" s="59"/>
      <c r="G69" s="142"/>
      <c r="H69" s="105"/>
      <c r="I69" s="25" t="s">
        <v>1483</v>
      </c>
      <c r="J69" s="3" t="s">
        <v>798</v>
      </c>
      <c r="K69" s="50"/>
    </row>
    <row r="70" spans="1:11" ht="18.75" customHeight="1">
      <c r="A70" s="28"/>
      <c r="B70" s="4"/>
      <c r="C70" s="34" t="s">
        <v>358</v>
      </c>
      <c r="D70" s="4"/>
      <c r="E70" s="158"/>
      <c r="F70" s="119"/>
      <c r="G70" s="158"/>
      <c r="H70" s="159"/>
      <c r="I70" s="30" t="s">
        <v>333</v>
      </c>
      <c r="J70" s="4"/>
      <c r="K70" s="51"/>
    </row>
    <row r="71" spans="1:11" s="211" customFormat="1" ht="18.75" customHeight="1">
      <c r="A71" s="310"/>
      <c r="E71" s="319"/>
      <c r="F71" s="246"/>
      <c r="G71" s="319"/>
      <c r="H71" s="319"/>
      <c r="I71" s="310"/>
      <c r="K71" s="310"/>
    </row>
    <row r="72" spans="1:11" ht="18.75" customHeight="1">
      <c r="A72" s="19">
        <v>12</v>
      </c>
      <c r="B72" s="18" t="s">
        <v>763</v>
      </c>
      <c r="C72" s="18" t="s">
        <v>816</v>
      </c>
      <c r="D72" s="18" t="s">
        <v>359</v>
      </c>
      <c r="E72" s="164">
        <v>250000</v>
      </c>
      <c r="F72" s="58"/>
      <c r="G72" s="164">
        <v>250000</v>
      </c>
      <c r="H72" s="164">
        <v>250000</v>
      </c>
      <c r="I72" s="272" t="s">
        <v>1808</v>
      </c>
      <c r="J72" s="18" t="s">
        <v>819</v>
      </c>
      <c r="K72" s="147" t="s">
        <v>180</v>
      </c>
    </row>
    <row r="73" spans="1:11" ht="18.75" customHeight="1">
      <c r="A73" s="24"/>
      <c r="B73" s="3" t="s">
        <v>15</v>
      </c>
      <c r="C73" s="3" t="s">
        <v>817</v>
      </c>
      <c r="D73" s="3"/>
      <c r="E73" s="162"/>
      <c r="F73" s="59"/>
      <c r="G73" s="105"/>
      <c r="H73" s="162"/>
      <c r="I73" s="199" t="s">
        <v>1809</v>
      </c>
      <c r="J73" s="3" t="s">
        <v>820</v>
      </c>
      <c r="K73" s="173" t="s">
        <v>376</v>
      </c>
    </row>
    <row r="74" spans="1:11" ht="18.75" customHeight="1">
      <c r="A74" s="24"/>
      <c r="B74" s="3"/>
      <c r="C74" s="3" t="s">
        <v>818</v>
      </c>
      <c r="D74" s="3"/>
      <c r="E74" s="162"/>
      <c r="F74" s="59"/>
      <c r="G74" s="105"/>
      <c r="H74" s="162"/>
      <c r="I74" s="199" t="s">
        <v>1810</v>
      </c>
      <c r="J74" s="3" t="s">
        <v>821</v>
      </c>
      <c r="K74" s="173" t="s">
        <v>81</v>
      </c>
    </row>
    <row r="75" spans="1:11" ht="18.75" customHeight="1">
      <c r="A75" s="31"/>
      <c r="B75" s="4"/>
      <c r="C75" s="4" t="s">
        <v>360</v>
      </c>
      <c r="D75" s="4"/>
      <c r="E75" s="163"/>
      <c r="F75" s="119"/>
      <c r="G75" s="159"/>
      <c r="H75" s="163"/>
      <c r="I75" s="201" t="s">
        <v>1594</v>
      </c>
      <c r="J75" s="4" t="s">
        <v>822</v>
      </c>
      <c r="K75" s="152" t="s">
        <v>221</v>
      </c>
    </row>
    <row r="76" spans="1:11" ht="18.75" customHeight="1">
      <c r="A76" s="19">
        <v>13</v>
      </c>
      <c r="B76" s="18" t="s">
        <v>1931</v>
      </c>
      <c r="C76" s="18" t="s">
        <v>816</v>
      </c>
      <c r="D76" s="18" t="s">
        <v>360</v>
      </c>
      <c r="E76" s="164">
        <v>50000</v>
      </c>
      <c r="F76" s="58"/>
      <c r="G76" s="164">
        <v>50000</v>
      </c>
      <c r="H76" s="164">
        <v>50000</v>
      </c>
      <c r="I76" s="272" t="s">
        <v>1933</v>
      </c>
      <c r="J76" s="18" t="s">
        <v>360</v>
      </c>
      <c r="K76" s="147" t="s">
        <v>180</v>
      </c>
    </row>
    <row r="77" spans="1:11" ht="18.75" customHeight="1">
      <c r="A77" s="24"/>
      <c r="B77" s="3"/>
      <c r="C77" s="3" t="s">
        <v>817</v>
      </c>
      <c r="D77" s="3"/>
      <c r="E77" s="162"/>
      <c r="F77" s="59"/>
      <c r="G77" s="105"/>
      <c r="H77" s="162"/>
      <c r="I77" s="199" t="s">
        <v>1809</v>
      </c>
      <c r="J77" s="3" t="s">
        <v>1402</v>
      </c>
      <c r="K77" s="173" t="s">
        <v>376</v>
      </c>
    </row>
    <row r="78" spans="1:11" ht="18.75" customHeight="1">
      <c r="A78" s="24"/>
      <c r="B78" s="3"/>
      <c r="C78" s="3" t="s">
        <v>1932</v>
      </c>
      <c r="D78" s="3"/>
      <c r="E78" s="162"/>
      <c r="F78" s="59"/>
      <c r="G78" s="105"/>
      <c r="H78" s="162"/>
      <c r="I78" s="199" t="s">
        <v>1810</v>
      </c>
      <c r="J78" s="3" t="s">
        <v>1934</v>
      </c>
      <c r="K78" s="173" t="s">
        <v>81</v>
      </c>
    </row>
    <row r="79" spans="1:11" ht="18.75" customHeight="1">
      <c r="A79" s="31"/>
      <c r="B79" s="4"/>
      <c r="C79" s="4" t="s">
        <v>360</v>
      </c>
      <c r="D79" s="4"/>
      <c r="E79" s="163"/>
      <c r="F79" s="119"/>
      <c r="G79" s="159"/>
      <c r="H79" s="163"/>
      <c r="I79" s="201" t="s">
        <v>1594</v>
      </c>
      <c r="J79" s="4" t="s">
        <v>1935</v>
      </c>
      <c r="K79" s="152" t="s">
        <v>221</v>
      </c>
    </row>
    <row r="80" spans="1:11" ht="18.75" customHeight="1">
      <c r="A80" s="19">
        <v>14</v>
      </c>
      <c r="B80" s="18" t="s">
        <v>764</v>
      </c>
      <c r="C80" s="18" t="s">
        <v>823</v>
      </c>
      <c r="D80" s="18" t="s">
        <v>361</v>
      </c>
      <c r="E80" s="164">
        <v>300000</v>
      </c>
      <c r="F80" s="58"/>
      <c r="G80" s="5">
        <v>300000</v>
      </c>
      <c r="H80" s="92">
        <v>300000</v>
      </c>
      <c r="I80" s="222" t="s">
        <v>1786</v>
      </c>
      <c r="J80" s="18" t="s">
        <v>826</v>
      </c>
      <c r="K80" s="147" t="s">
        <v>180</v>
      </c>
    </row>
    <row r="81" spans="1:11" ht="18.75" customHeight="1">
      <c r="A81" s="24"/>
      <c r="B81" s="3" t="s">
        <v>337</v>
      </c>
      <c r="C81" s="3" t="s">
        <v>824</v>
      </c>
      <c r="D81" s="3" t="s">
        <v>362</v>
      </c>
      <c r="E81" s="93"/>
      <c r="F81" s="59"/>
      <c r="G81" s="53"/>
      <c r="H81" s="93"/>
      <c r="I81" s="223" t="s">
        <v>1787</v>
      </c>
      <c r="J81" s="3" t="s">
        <v>827</v>
      </c>
      <c r="K81" s="173" t="s">
        <v>376</v>
      </c>
    </row>
    <row r="82" spans="1:11" ht="18.75" customHeight="1">
      <c r="A82" s="24"/>
      <c r="B82" s="3"/>
      <c r="C82" s="3" t="s">
        <v>825</v>
      </c>
      <c r="D82" s="3" t="s">
        <v>364</v>
      </c>
      <c r="E82" s="93"/>
      <c r="F82" s="59"/>
      <c r="G82" s="53"/>
      <c r="H82" s="93"/>
      <c r="I82" s="223" t="s">
        <v>1811</v>
      </c>
      <c r="J82" s="3" t="s">
        <v>828</v>
      </c>
      <c r="K82" s="173" t="s">
        <v>81</v>
      </c>
    </row>
    <row r="83" spans="1:11" ht="18.75" customHeight="1">
      <c r="A83" s="24"/>
      <c r="B83" s="3"/>
      <c r="C83" s="3" t="s">
        <v>363</v>
      </c>
      <c r="D83" s="3" t="s">
        <v>365</v>
      </c>
      <c r="E83" s="43"/>
      <c r="F83" s="59"/>
      <c r="G83" s="24"/>
      <c r="H83" s="43"/>
      <c r="I83" s="223" t="s">
        <v>1812</v>
      </c>
      <c r="J83" s="3" t="s">
        <v>378</v>
      </c>
      <c r="K83" s="173" t="s">
        <v>221</v>
      </c>
    </row>
    <row r="84" spans="1:11" ht="18.75" customHeight="1">
      <c r="A84" s="31"/>
      <c r="B84" s="4"/>
      <c r="C84" s="4"/>
      <c r="D84" s="4" t="s">
        <v>366</v>
      </c>
      <c r="E84" s="28"/>
      <c r="F84" s="119"/>
      <c r="G84" s="31"/>
      <c r="H84" s="28"/>
      <c r="I84" s="224" t="s">
        <v>1590</v>
      </c>
      <c r="J84" s="4"/>
      <c r="K84" s="31"/>
    </row>
    <row r="85" spans="1:11" ht="18.75" customHeight="1">
      <c r="A85" s="17">
        <v>15</v>
      </c>
      <c r="B85" s="18" t="s">
        <v>367</v>
      </c>
      <c r="C85" s="36" t="s">
        <v>829</v>
      </c>
      <c r="D85" s="18" t="s">
        <v>368</v>
      </c>
      <c r="E85" s="120">
        <v>300000</v>
      </c>
      <c r="F85" s="58"/>
      <c r="G85" s="120">
        <v>300000</v>
      </c>
      <c r="H85" s="5">
        <v>300000</v>
      </c>
      <c r="I85" s="171" t="s">
        <v>1813</v>
      </c>
      <c r="J85" s="18" t="s">
        <v>835</v>
      </c>
      <c r="K85" s="183" t="s">
        <v>180</v>
      </c>
    </row>
    <row r="86" spans="1:11" ht="18.75" customHeight="1">
      <c r="A86" s="23"/>
      <c r="B86" s="3" t="s">
        <v>768</v>
      </c>
      <c r="C86" s="1" t="s">
        <v>830</v>
      </c>
      <c r="D86" s="3"/>
      <c r="E86" s="1"/>
      <c r="F86" s="59"/>
      <c r="G86" s="1"/>
      <c r="H86" s="3"/>
      <c r="I86" s="172" t="s">
        <v>1366</v>
      </c>
      <c r="J86" s="3" t="s">
        <v>834</v>
      </c>
      <c r="K86" s="198" t="s">
        <v>376</v>
      </c>
    </row>
    <row r="87" spans="1:11" ht="18.75" customHeight="1">
      <c r="A87" s="23"/>
      <c r="B87" s="3" t="s">
        <v>15</v>
      </c>
      <c r="C87" s="1" t="s">
        <v>831</v>
      </c>
      <c r="D87" s="3"/>
      <c r="E87" s="1"/>
      <c r="F87" s="74"/>
      <c r="G87" s="1"/>
      <c r="H87" s="3"/>
      <c r="I87" s="172" t="s">
        <v>1429</v>
      </c>
      <c r="J87" s="3" t="s">
        <v>833</v>
      </c>
      <c r="K87" s="198" t="s">
        <v>81</v>
      </c>
    </row>
    <row r="88" spans="1:11" ht="18.75" customHeight="1">
      <c r="A88" s="23"/>
      <c r="B88" s="3"/>
      <c r="C88" s="1" t="s">
        <v>832</v>
      </c>
      <c r="D88" s="3"/>
      <c r="E88" s="1"/>
      <c r="F88" s="74"/>
      <c r="G88" s="1"/>
      <c r="H88" s="3"/>
      <c r="I88" s="172" t="s">
        <v>1484</v>
      </c>
      <c r="J88" s="3"/>
      <c r="K88" s="198" t="s">
        <v>221</v>
      </c>
    </row>
    <row r="89" spans="1:11" ht="18.75" customHeight="1">
      <c r="A89" s="23"/>
      <c r="B89" s="3"/>
      <c r="C89" s="1" t="s">
        <v>198</v>
      </c>
      <c r="D89" s="3"/>
      <c r="E89" s="1"/>
      <c r="F89" s="74"/>
      <c r="G89" s="1"/>
      <c r="H89" s="3"/>
      <c r="I89" s="1" t="s">
        <v>1591</v>
      </c>
      <c r="J89" s="3"/>
      <c r="K89" s="50"/>
    </row>
    <row r="90" spans="1:11" ht="18.75" customHeight="1">
      <c r="A90" s="45">
        <v>16</v>
      </c>
      <c r="B90" s="18" t="s">
        <v>369</v>
      </c>
      <c r="C90" s="36" t="s">
        <v>836</v>
      </c>
      <c r="D90" s="18" t="s">
        <v>370</v>
      </c>
      <c r="E90" s="120">
        <v>160000</v>
      </c>
      <c r="F90" s="73"/>
      <c r="G90" s="120">
        <v>160000</v>
      </c>
      <c r="H90" s="5">
        <v>160000</v>
      </c>
      <c r="I90" s="275" t="s">
        <v>1814</v>
      </c>
      <c r="J90" s="18" t="s">
        <v>840</v>
      </c>
      <c r="K90" s="47" t="s">
        <v>376</v>
      </c>
    </row>
    <row r="91" spans="1:11" ht="18.75" customHeight="1">
      <c r="A91" s="23"/>
      <c r="B91" s="3" t="s">
        <v>371</v>
      </c>
      <c r="C91" s="1" t="s">
        <v>837</v>
      </c>
      <c r="D91" s="3" t="s">
        <v>372</v>
      </c>
      <c r="E91" s="1"/>
      <c r="F91" s="74"/>
      <c r="G91" s="1"/>
      <c r="H91" s="3"/>
      <c r="I91" s="276" t="s">
        <v>1815</v>
      </c>
      <c r="J91" s="3" t="s">
        <v>839</v>
      </c>
      <c r="K91" s="50"/>
    </row>
    <row r="92" spans="1:11" ht="18.75" customHeight="1">
      <c r="A92" s="29"/>
      <c r="B92" s="4"/>
      <c r="C92" s="34" t="s">
        <v>838</v>
      </c>
      <c r="D92" s="4"/>
      <c r="E92" s="34"/>
      <c r="F92" s="75"/>
      <c r="G92" s="34"/>
      <c r="H92" s="4"/>
      <c r="I92" s="277" t="s">
        <v>1816</v>
      </c>
      <c r="J92" s="4"/>
      <c r="K92" s="51"/>
    </row>
    <row r="93" spans="1:11" ht="18.75" customHeight="1">
      <c r="A93" s="45">
        <v>17</v>
      </c>
      <c r="B93" s="18" t="s">
        <v>373</v>
      </c>
      <c r="C93" s="36" t="s">
        <v>836</v>
      </c>
      <c r="D93" s="18" t="s">
        <v>374</v>
      </c>
      <c r="E93" s="120">
        <v>120000</v>
      </c>
      <c r="F93" s="73"/>
      <c r="G93" s="120">
        <v>120000</v>
      </c>
      <c r="H93" s="5">
        <v>120000</v>
      </c>
      <c r="I93" s="275" t="s">
        <v>1814</v>
      </c>
      <c r="J93" s="18" t="s">
        <v>840</v>
      </c>
      <c r="K93" s="47" t="s">
        <v>376</v>
      </c>
    </row>
    <row r="94" spans="1:11" ht="18.75" customHeight="1">
      <c r="A94" s="23"/>
      <c r="B94" s="3" t="s">
        <v>15</v>
      </c>
      <c r="C94" s="1" t="s">
        <v>841</v>
      </c>
      <c r="D94" s="3" t="s">
        <v>15</v>
      </c>
      <c r="E94" s="1"/>
      <c r="F94" s="74"/>
      <c r="G94" s="1"/>
      <c r="H94" s="3"/>
      <c r="I94" s="276" t="s">
        <v>1815</v>
      </c>
      <c r="J94" s="3" t="s">
        <v>839</v>
      </c>
      <c r="K94" s="50"/>
    </row>
    <row r="95" spans="1:11" ht="18.75" customHeight="1">
      <c r="A95" s="29"/>
      <c r="B95" s="4"/>
      <c r="C95" s="34" t="s">
        <v>842</v>
      </c>
      <c r="D95" s="4"/>
      <c r="E95" s="34"/>
      <c r="F95" s="75"/>
      <c r="G95" s="34"/>
      <c r="H95" s="4"/>
      <c r="I95" s="277" t="s">
        <v>1816</v>
      </c>
      <c r="J95" s="4"/>
      <c r="K95" s="51"/>
    </row>
    <row r="96" spans="1:11" ht="18.75" customHeight="1">
      <c r="A96" s="17">
        <v>18</v>
      </c>
      <c r="B96" s="18" t="s">
        <v>769</v>
      </c>
      <c r="C96" s="36" t="s">
        <v>829</v>
      </c>
      <c r="D96" s="18" t="s">
        <v>370</v>
      </c>
      <c r="E96" s="120">
        <v>20000</v>
      </c>
      <c r="F96" s="73"/>
      <c r="G96" s="120">
        <v>20000</v>
      </c>
      <c r="H96" s="5">
        <v>20000</v>
      </c>
      <c r="I96" s="36" t="s">
        <v>1471</v>
      </c>
      <c r="J96" s="18" t="s">
        <v>379</v>
      </c>
      <c r="K96" s="147" t="s">
        <v>180</v>
      </c>
    </row>
    <row r="97" spans="1:11" ht="18.75" customHeight="1">
      <c r="A97" s="23"/>
      <c r="B97" s="3" t="s">
        <v>770</v>
      </c>
      <c r="C97" s="1" t="s">
        <v>379</v>
      </c>
      <c r="D97" s="3" t="s">
        <v>375</v>
      </c>
      <c r="E97" s="1"/>
      <c r="F97" s="74"/>
      <c r="G97" s="1"/>
      <c r="H97" s="3"/>
      <c r="I97" s="1" t="s">
        <v>1485</v>
      </c>
      <c r="J97" s="3" t="s">
        <v>380</v>
      </c>
      <c r="K97" s="173" t="s">
        <v>376</v>
      </c>
    </row>
    <row r="98" spans="1:11" ht="18.75" customHeight="1">
      <c r="A98" s="23"/>
      <c r="B98" s="3" t="s">
        <v>15</v>
      </c>
      <c r="C98" s="1" t="s">
        <v>843</v>
      </c>
      <c r="D98" s="3"/>
      <c r="E98" s="1"/>
      <c r="F98" s="74"/>
      <c r="G98" s="1"/>
      <c r="H98" s="3"/>
      <c r="I98" s="1" t="s">
        <v>1789</v>
      </c>
      <c r="J98" s="3" t="s">
        <v>844</v>
      </c>
      <c r="K98" s="173" t="s">
        <v>81</v>
      </c>
    </row>
    <row r="99" spans="1:11" ht="18.75" customHeight="1">
      <c r="A99" s="29"/>
      <c r="B99" s="4"/>
      <c r="C99" s="34"/>
      <c r="D99" s="4"/>
      <c r="E99" s="34"/>
      <c r="F99" s="75"/>
      <c r="G99" s="34"/>
      <c r="H99" s="4"/>
      <c r="I99" s="34" t="s">
        <v>1366</v>
      </c>
      <c r="J99" s="4" t="s">
        <v>333</v>
      </c>
      <c r="K99" s="152" t="s">
        <v>221</v>
      </c>
    </row>
    <row r="100" spans="1:11" ht="18.75" customHeight="1">
      <c r="A100" s="17">
        <v>19</v>
      </c>
      <c r="B100" s="18" t="s">
        <v>1179</v>
      </c>
      <c r="C100" s="36" t="s">
        <v>1182</v>
      </c>
      <c r="D100" s="18" t="s">
        <v>1181</v>
      </c>
      <c r="E100" s="120">
        <v>25000</v>
      </c>
      <c r="F100" s="73"/>
      <c r="G100" s="120" t="s">
        <v>0</v>
      </c>
      <c r="H100" s="5" t="s">
        <v>0</v>
      </c>
      <c r="I100" s="275" t="s">
        <v>1602</v>
      </c>
      <c r="J100" s="18" t="s">
        <v>1184</v>
      </c>
      <c r="K100" s="47" t="s">
        <v>81</v>
      </c>
    </row>
    <row r="101" spans="1:11" ht="18.75" customHeight="1">
      <c r="A101" s="23"/>
      <c r="B101" s="3" t="s">
        <v>1180</v>
      </c>
      <c r="C101" s="1" t="s">
        <v>1185</v>
      </c>
      <c r="D101" s="3" t="s">
        <v>15</v>
      </c>
      <c r="E101" s="1"/>
      <c r="F101" s="74"/>
      <c r="G101" s="1"/>
      <c r="H101" s="3"/>
      <c r="I101" s="276" t="s">
        <v>1618</v>
      </c>
      <c r="J101" s="3" t="s">
        <v>1186</v>
      </c>
      <c r="K101" s="180" t="s">
        <v>15</v>
      </c>
    </row>
    <row r="102" spans="1:11" ht="18.75" customHeight="1">
      <c r="A102" s="29"/>
      <c r="B102" s="4"/>
      <c r="C102" s="34"/>
      <c r="D102" s="4"/>
      <c r="E102" s="34"/>
      <c r="F102" s="75"/>
      <c r="G102" s="34"/>
      <c r="H102" s="4"/>
      <c r="I102" s="277" t="s">
        <v>1619</v>
      </c>
      <c r="J102" s="4" t="s">
        <v>1183</v>
      </c>
      <c r="K102" s="195"/>
    </row>
    <row r="103" spans="1:11" ht="18.75" customHeight="1">
      <c r="A103" s="17">
        <v>20</v>
      </c>
      <c r="B103" s="18" t="s">
        <v>1065</v>
      </c>
      <c r="C103" s="36" t="s">
        <v>1066</v>
      </c>
      <c r="D103" s="18" t="s">
        <v>1080</v>
      </c>
      <c r="E103" s="120">
        <v>20000</v>
      </c>
      <c r="F103" s="73"/>
      <c r="G103" s="120">
        <v>20000</v>
      </c>
      <c r="H103" s="5">
        <v>20000</v>
      </c>
      <c r="I103" s="247" t="s">
        <v>1472</v>
      </c>
      <c r="J103" s="18" t="s">
        <v>1070</v>
      </c>
      <c r="K103" s="19" t="s">
        <v>221</v>
      </c>
    </row>
    <row r="104" spans="1:11" ht="18.75" customHeight="1">
      <c r="A104" s="43"/>
      <c r="B104" s="3"/>
      <c r="C104" s="1" t="s">
        <v>1067</v>
      </c>
      <c r="D104" s="3" t="s">
        <v>198</v>
      </c>
      <c r="E104" s="121"/>
      <c r="F104" s="74"/>
      <c r="G104" s="121"/>
      <c r="H104" s="53"/>
      <c r="I104" s="248" t="s">
        <v>1675</v>
      </c>
      <c r="J104" s="3" t="s">
        <v>1071</v>
      </c>
      <c r="K104" s="199" t="s">
        <v>1099</v>
      </c>
    </row>
    <row r="105" spans="1:11" ht="18.75" customHeight="1">
      <c r="A105" s="43"/>
      <c r="B105" s="3"/>
      <c r="C105" s="1" t="s">
        <v>1068</v>
      </c>
      <c r="D105" s="3"/>
      <c r="E105" s="121"/>
      <c r="F105" s="74"/>
      <c r="G105" s="121"/>
      <c r="H105" s="53"/>
      <c r="I105" s="248" t="s">
        <v>1453</v>
      </c>
      <c r="J105" s="3" t="s">
        <v>1072</v>
      </c>
      <c r="K105" s="50"/>
    </row>
    <row r="106" spans="1:11" ht="18.75" customHeight="1">
      <c r="A106" s="43"/>
      <c r="B106" s="3"/>
      <c r="C106" s="1" t="s">
        <v>1069</v>
      </c>
      <c r="D106" s="3"/>
      <c r="E106" s="121"/>
      <c r="F106" s="74"/>
      <c r="G106" s="121"/>
      <c r="H106" s="53"/>
      <c r="I106" s="248" t="s">
        <v>1601</v>
      </c>
      <c r="J106" s="3" t="s">
        <v>1073</v>
      </c>
      <c r="K106" s="50"/>
    </row>
    <row r="107" spans="1:11" ht="18.75" customHeight="1">
      <c r="A107" s="28"/>
      <c r="B107" s="4"/>
      <c r="C107" s="34"/>
      <c r="D107" s="4"/>
      <c r="E107" s="128"/>
      <c r="F107" s="75"/>
      <c r="G107" s="128"/>
      <c r="H107" s="127"/>
      <c r="I107" s="249" t="s">
        <v>1594</v>
      </c>
      <c r="J107" s="4" t="s">
        <v>1074</v>
      </c>
      <c r="K107" s="51"/>
    </row>
    <row r="108" spans="1:11" ht="18.75" customHeight="1">
      <c r="A108" s="17">
        <v>21</v>
      </c>
      <c r="B108" s="18" t="s">
        <v>1075</v>
      </c>
      <c r="C108" s="18" t="s">
        <v>1076</v>
      </c>
      <c r="D108" s="18" t="s">
        <v>253</v>
      </c>
      <c r="E108" s="120">
        <v>2000</v>
      </c>
      <c r="F108" s="73"/>
      <c r="G108" s="120">
        <v>2000</v>
      </c>
      <c r="H108" s="5">
        <v>2000</v>
      </c>
      <c r="I108" s="247" t="s">
        <v>1675</v>
      </c>
      <c r="J108" s="18" t="s">
        <v>1081</v>
      </c>
      <c r="K108" s="19" t="s">
        <v>221</v>
      </c>
    </row>
    <row r="109" spans="1:11" ht="18.75" customHeight="1">
      <c r="A109" s="43"/>
      <c r="B109" s="3" t="s">
        <v>1404</v>
      </c>
      <c r="C109" s="3" t="s">
        <v>1077</v>
      </c>
      <c r="D109" s="3" t="s">
        <v>198</v>
      </c>
      <c r="E109" s="121"/>
      <c r="F109" s="74"/>
      <c r="G109" s="121"/>
      <c r="H109" s="53"/>
      <c r="I109" s="248" t="s">
        <v>1440</v>
      </c>
      <c r="J109" s="3" t="s">
        <v>1079</v>
      </c>
      <c r="K109" s="199" t="s">
        <v>1099</v>
      </c>
    </row>
    <row r="110" spans="1:11" ht="18.75" customHeight="1">
      <c r="A110" s="43"/>
      <c r="B110" s="3" t="s">
        <v>1099</v>
      </c>
      <c r="C110" s="3" t="s">
        <v>1078</v>
      </c>
      <c r="D110" s="3"/>
      <c r="E110" s="121"/>
      <c r="F110" s="74"/>
      <c r="G110" s="121"/>
      <c r="H110" s="53"/>
      <c r="I110" s="248" t="s">
        <v>1676</v>
      </c>
      <c r="J110" s="3"/>
      <c r="K110" s="50"/>
    </row>
    <row r="111" spans="1:11" ht="18.75" customHeight="1">
      <c r="A111" s="43"/>
      <c r="B111" s="3"/>
      <c r="C111" s="3" t="s">
        <v>1405</v>
      </c>
      <c r="D111" s="3"/>
      <c r="E111" s="121"/>
      <c r="F111" s="74"/>
      <c r="G111" s="121"/>
      <c r="H111" s="53"/>
      <c r="I111" s="248" t="s">
        <v>1307</v>
      </c>
      <c r="J111" s="3"/>
      <c r="K111" s="50"/>
    </row>
    <row r="112" spans="1:11" ht="18.75" customHeight="1">
      <c r="A112" s="28"/>
      <c r="B112" s="4"/>
      <c r="C112" s="4"/>
      <c r="D112" s="4"/>
      <c r="E112" s="128"/>
      <c r="F112" s="75"/>
      <c r="G112" s="128"/>
      <c r="H112" s="127"/>
      <c r="I112" s="249" t="s">
        <v>1641</v>
      </c>
      <c r="J112" s="4" t="s">
        <v>15</v>
      </c>
      <c r="K112" s="51"/>
    </row>
    <row r="113" spans="1:11" s="1" customFormat="1" ht="18.75" customHeight="1">
      <c r="A113" s="25"/>
      <c r="E113" s="121"/>
      <c r="F113" s="80"/>
      <c r="G113" s="121"/>
      <c r="H113" s="121"/>
      <c r="I113" s="248"/>
      <c r="K113" s="25"/>
    </row>
    <row r="114" spans="1:11" ht="18.75" customHeight="1">
      <c r="A114" s="17">
        <v>22</v>
      </c>
      <c r="B114" s="18" t="s">
        <v>1121</v>
      </c>
      <c r="C114" s="36" t="s">
        <v>1123</v>
      </c>
      <c r="D114" s="18" t="s">
        <v>220</v>
      </c>
      <c r="E114" s="120">
        <v>20000</v>
      </c>
      <c r="F114" s="73"/>
      <c r="G114" s="120">
        <v>20000</v>
      </c>
      <c r="H114" s="5">
        <v>20000</v>
      </c>
      <c r="I114" s="247" t="s">
        <v>1817</v>
      </c>
      <c r="J114" s="18" t="s">
        <v>585</v>
      </c>
      <c r="K114" s="19" t="s">
        <v>221</v>
      </c>
    </row>
    <row r="115" spans="1:11" ht="18.75" customHeight="1">
      <c r="A115" s="43"/>
      <c r="B115" s="3" t="s">
        <v>1122</v>
      </c>
      <c r="C115" s="1" t="s">
        <v>1124</v>
      </c>
      <c r="D115" s="3" t="s">
        <v>198</v>
      </c>
      <c r="E115" s="121"/>
      <c r="F115" s="74"/>
      <c r="G115" s="121"/>
      <c r="H115" s="53"/>
      <c r="I115" s="248" t="s">
        <v>1469</v>
      </c>
      <c r="J115" s="3" t="s">
        <v>586</v>
      </c>
      <c r="K115" s="199" t="s">
        <v>1099</v>
      </c>
    </row>
    <row r="116" spans="1:11" ht="18.75" customHeight="1">
      <c r="A116" s="43"/>
      <c r="B116" s="3" t="s">
        <v>1099</v>
      </c>
      <c r="C116" s="1" t="s">
        <v>1125</v>
      </c>
      <c r="D116" s="3"/>
      <c r="E116" s="121"/>
      <c r="F116" s="74"/>
      <c r="G116" s="121"/>
      <c r="H116" s="53"/>
      <c r="I116" s="248" t="s">
        <v>1594</v>
      </c>
      <c r="J116" s="3" t="s">
        <v>254</v>
      </c>
      <c r="K116" s="50"/>
    </row>
    <row r="117" spans="1:11" ht="18.75" customHeight="1">
      <c r="A117" s="43"/>
      <c r="B117" s="3"/>
      <c r="C117" s="1" t="s">
        <v>15</v>
      </c>
      <c r="D117" s="3"/>
      <c r="E117" s="121"/>
      <c r="F117" s="74"/>
      <c r="G117" s="121"/>
      <c r="H117" s="53"/>
      <c r="I117" s="248"/>
      <c r="J117" s="3" t="s">
        <v>15</v>
      </c>
      <c r="K117" s="50"/>
    </row>
    <row r="118" spans="1:11" ht="18.75" customHeight="1">
      <c r="A118" s="28"/>
      <c r="B118" s="4"/>
      <c r="C118" s="34" t="s">
        <v>15</v>
      </c>
      <c r="D118" s="4"/>
      <c r="E118" s="128"/>
      <c r="F118" s="75"/>
      <c r="G118" s="128"/>
      <c r="H118" s="127"/>
      <c r="I118" s="249"/>
      <c r="J118" s="4" t="s">
        <v>15</v>
      </c>
      <c r="K118" s="51"/>
    </row>
    <row r="119" spans="5:8" ht="18.75" customHeight="1">
      <c r="E119" s="210"/>
      <c r="F119" s="146"/>
      <c r="G119" s="210"/>
      <c r="H119" s="210"/>
    </row>
    <row r="120" ht="18.75" customHeight="1">
      <c r="F120" s="146"/>
    </row>
    <row r="121" ht="18.75" customHeight="1">
      <c r="F121" s="146"/>
    </row>
    <row r="122" ht="18.75" customHeight="1">
      <c r="F122" s="146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1968503937007874" right="0.11811023622047245" top="0.7086614173228347" bottom="0.1968503937007874" header="0.4330708661417323" footer="0.2755905511811024"/>
  <pageSetup firstPageNumber="105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7.00390625" style="8" customWidth="1"/>
    <col min="4" max="4" width="21.00390625" style="8" customWidth="1"/>
    <col min="5" max="5" width="11.7109375" style="8" customWidth="1"/>
    <col min="6" max="6" width="2.28125" style="8" customWidth="1"/>
    <col min="7" max="7" width="9.8515625" style="8" customWidth="1"/>
    <col min="8" max="8" width="9.7109375" style="8" customWidth="1"/>
    <col min="9" max="9" width="9.57421875" style="8" customWidth="1"/>
    <col min="10" max="10" width="15.4218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1942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330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381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1408</v>
      </c>
      <c r="C12" s="36" t="s">
        <v>854</v>
      </c>
      <c r="D12" s="18" t="s">
        <v>382</v>
      </c>
      <c r="E12" s="120">
        <v>25000</v>
      </c>
      <c r="F12" s="73"/>
      <c r="G12" s="120">
        <v>25000</v>
      </c>
      <c r="H12" s="5">
        <v>25000</v>
      </c>
      <c r="I12" s="20" t="s">
        <v>1818</v>
      </c>
      <c r="J12" s="18" t="s">
        <v>1821</v>
      </c>
      <c r="K12" s="47" t="s">
        <v>180</v>
      </c>
    </row>
    <row r="13" spans="1:11" ht="18.75" customHeight="1">
      <c r="A13" s="43"/>
      <c r="B13" s="3" t="s">
        <v>1407</v>
      </c>
      <c r="C13" s="1" t="s">
        <v>855</v>
      </c>
      <c r="D13" s="3" t="s">
        <v>1188</v>
      </c>
      <c r="E13" s="121"/>
      <c r="F13" s="74"/>
      <c r="G13" s="121"/>
      <c r="H13" s="53"/>
      <c r="I13" s="25" t="s">
        <v>1819</v>
      </c>
      <c r="J13" s="3" t="s">
        <v>1822</v>
      </c>
      <c r="K13" s="50"/>
    </row>
    <row r="14" spans="1:11" ht="18.75" customHeight="1">
      <c r="A14" s="43"/>
      <c r="B14" s="3" t="s">
        <v>1406</v>
      </c>
      <c r="C14" s="1" t="s">
        <v>856</v>
      </c>
      <c r="D14" s="3" t="s">
        <v>1187</v>
      </c>
      <c r="E14" s="25"/>
      <c r="F14" s="74"/>
      <c r="G14" s="25"/>
      <c r="H14" s="24"/>
      <c r="I14" s="25" t="s">
        <v>1820</v>
      </c>
      <c r="J14" s="3" t="s">
        <v>1428</v>
      </c>
      <c r="K14" s="50"/>
    </row>
    <row r="15" spans="1:11" ht="18.75" customHeight="1">
      <c r="A15" s="43"/>
      <c r="B15" s="3"/>
      <c r="C15" s="1" t="s">
        <v>845</v>
      </c>
      <c r="D15" s="3" t="s">
        <v>860</v>
      </c>
      <c r="E15" s="25"/>
      <c r="F15" s="74"/>
      <c r="G15" s="25"/>
      <c r="H15" s="24"/>
      <c r="I15" s="25" t="s">
        <v>1760</v>
      </c>
      <c r="J15" s="3" t="s">
        <v>862</v>
      </c>
      <c r="K15" s="50"/>
    </row>
    <row r="16" spans="1:11" ht="18.75" customHeight="1">
      <c r="A16" s="43"/>
      <c r="B16" s="3"/>
      <c r="C16" s="1" t="s">
        <v>857</v>
      </c>
      <c r="D16" s="3" t="s">
        <v>861</v>
      </c>
      <c r="E16" s="25"/>
      <c r="F16" s="74"/>
      <c r="G16" s="25"/>
      <c r="H16" s="24"/>
      <c r="I16" s="25"/>
      <c r="J16" s="3" t="s">
        <v>863</v>
      </c>
      <c r="K16" s="50"/>
    </row>
    <row r="17" spans="1:11" ht="18.75" customHeight="1">
      <c r="A17" s="43"/>
      <c r="B17" s="3"/>
      <c r="C17" s="1" t="s">
        <v>858</v>
      </c>
      <c r="D17" s="3" t="s">
        <v>15</v>
      </c>
      <c r="E17" s="25"/>
      <c r="F17" s="74"/>
      <c r="G17" s="25"/>
      <c r="H17" s="24"/>
      <c r="I17" s="25"/>
      <c r="J17" s="3" t="s">
        <v>864</v>
      </c>
      <c r="K17" s="50"/>
    </row>
    <row r="18" spans="1:11" ht="18.75" customHeight="1">
      <c r="A18" s="43"/>
      <c r="B18" s="3"/>
      <c r="C18" s="1" t="s">
        <v>859</v>
      </c>
      <c r="D18" s="3"/>
      <c r="E18" s="25"/>
      <c r="F18" s="74"/>
      <c r="G18" s="25"/>
      <c r="H18" s="24"/>
      <c r="I18" s="1"/>
      <c r="J18" s="3"/>
      <c r="K18" s="50"/>
    </row>
    <row r="19" spans="1:11" ht="18.75" customHeight="1">
      <c r="A19" s="17">
        <v>2</v>
      </c>
      <c r="B19" s="147" t="s">
        <v>384</v>
      </c>
      <c r="C19" s="36" t="s">
        <v>829</v>
      </c>
      <c r="D19" s="18" t="s">
        <v>385</v>
      </c>
      <c r="E19" s="120">
        <v>10000</v>
      </c>
      <c r="F19" s="73"/>
      <c r="G19" s="120">
        <v>10000</v>
      </c>
      <c r="H19" s="5">
        <v>10000</v>
      </c>
      <c r="I19" s="19" t="s">
        <v>1823</v>
      </c>
      <c r="J19" s="18" t="s">
        <v>1189</v>
      </c>
      <c r="K19" s="19" t="s">
        <v>180</v>
      </c>
    </row>
    <row r="20" spans="1:11" ht="18.75" customHeight="1">
      <c r="A20" s="43"/>
      <c r="B20" s="3" t="s">
        <v>846</v>
      </c>
      <c r="C20" s="1" t="s">
        <v>866</v>
      </c>
      <c r="D20" s="3" t="s">
        <v>386</v>
      </c>
      <c r="E20" s="1"/>
      <c r="F20" s="74"/>
      <c r="G20" s="1"/>
      <c r="H20" s="3"/>
      <c r="I20" s="24" t="s">
        <v>1824</v>
      </c>
      <c r="J20" s="3" t="s">
        <v>867</v>
      </c>
      <c r="K20" s="24"/>
    </row>
    <row r="21" spans="1:11" ht="18.75" customHeight="1">
      <c r="A21" s="43"/>
      <c r="B21" s="3" t="s">
        <v>15</v>
      </c>
      <c r="C21" s="1" t="s">
        <v>865</v>
      </c>
      <c r="D21" s="3" t="s">
        <v>387</v>
      </c>
      <c r="E21" s="1"/>
      <c r="F21" s="74"/>
      <c r="G21" s="1"/>
      <c r="H21" s="3"/>
      <c r="I21" s="24" t="s">
        <v>1462</v>
      </c>
      <c r="J21" s="3" t="s">
        <v>868</v>
      </c>
      <c r="K21" s="24"/>
    </row>
    <row r="22" spans="1:11" ht="18.75" customHeight="1">
      <c r="A22" s="43"/>
      <c r="B22" s="3"/>
      <c r="C22" s="1" t="s">
        <v>1853</v>
      </c>
      <c r="D22" s="3"/>
      <c r="E22" s="1"/>
      <c r="F22" s="74"/>
      <c r="G22" s="1"/>
      <c r="H22" s="3"/>
      <c r="I22" s="24" t="s">
        <v>1463</v>
      </c>
      <c r="J22" s="3" t="s">
        <v>403</v>
      </c>
      <c r="K22" s="24"/>
    </row>
    <row r="23" spans="1:11" ht="18.75" customHeight="1">
      <c r="A23" s="43"/>
      <c r="B23" s="3"/>
      <c r="C23" s="1" t="s">
        <v>1854</v>
      </c>
      <c r="D23" s="3"/>
      <c r="E23" s="1"/>
      <c r="F23" s="74"/>
      <c r="G23" s="1"/>
      <c r="H23" s="3"/>
      <c r="I23" s="24" t="s">
        <v>1586</v>
      </c>
      <c r="J23" s="3"/>
      <c r="K23" s="24"/>
    </row>
    <row r="24" spans="1:11" ht="18.75" customHeight="1">
      <c r="A24" s="28"/>
      <c r="B24" s="4"/>
      <c r="C24" s="34"/>
      <c r="D24" s="4"/>
      <c r="E24" s="34"/>
      <c r="F24" s="75"/>
      <c r="G24" s="34"/>
      <c r="H24" s="4"/>
      <c r="I24" s="31"/>
      <c r="J24" s="4"/>
      <c r="K24" s="31"/>
    </row>
    <row r="25" spans="1:11" ht="18.75" customHeight="1">
      <c r="A25" s="19">
        <v>3</v>
      </c>
      <c r="B25" s="147" t="s">
        <v>388</v>
      </c>
      <c r="C25" s="18" t="s">
        <v>871</v>
      </c>
      <c r="D25" s="18" t="s">
        <v>389</v>
      </c>
      <c r="E25" s="92">
        <v>30000</v>
      </c>
      <c r="F25" s="73"/>
      <c r="G25" s="5">
        <v>30000</v>
      </c>
      <c r="H25" s="92">
        <v>30000</v>
      </c>
      <c r="I25" s="18" t="s">
        <v>1486</v>
      </c>
      <c r="J25" s="18" t="s">
        <v>404</v>
      </c>
      <c r="K25" s="19" t="s">
        <v>180</v>
      </c>
    </row>
    <row r="26" spans="1:11" ht="18.75" customHeight="1">
      <c r="A26" s="24"/>
      <c r="B26" s="3" t="s">
        <v>847</v>
      </c>
      <c r="C26" s="3" t="s">
        <v>872</v>
      </c>
      <c r="D26" s="3" t="s">
        <v>390</v>
      </c>
      <c r="E26" s="23"/>
      <c r="F26" s="74"/>
      <c r="G26" s="3"/>
      <c r="H26" s="23"/>
      <c r="I26" s="3" t="s">
        <v>1487</v>
      </c>
      <c r="J26" s="3" t="s">
        <v>870</v>
      </c>
      <c r="K26" s="223" t="s">
        <v>1570</v>
      </c>
    </row>
    <row r="27" spans="1:11" ht="18.75" customHeight="1">
      <c r="A27" s="31"/>
      <c r="B27" s="4" t="s">
        <v>848</v>
      </c>
      <c r="C27" s="4" t="s">
        <v>300</v>
      </c>
      <c r="D27" s="4" t="s">
        <v>391</v>
      </c>
      <c r="E27" s="29"/>
      <c r="F27" s="75"/>
      <c r="G27" s="4"/>
      <c r="H27" s="29"/>
      <c r="I27" s="4" t="s">
        <v>1308</v>
      </c>
      <c r="J27" s="4" t="s">
        <v>869</v>
      </c>
      <c r="K27" s="31" t="s">
        <v>221</v>
      </c>
    </row>
    <row r="28" spans="1:11" s="211" customFormat="1" ht="18.75" customHeight="1">
      <c r="A28" s="310"/>
      <c r="K28" s="310"/>
    </row>
    <row r="29" spans="1:11" s="211" customFormat="1" ht="18.75" customHeight="1">
      <c r="A29" s="310"/>
      <c r="K29" s="310"/>
    </row>
    <row r="30" spans="1:11" ht="18.75" customHeight="1">
      <c r="A30" s="17">
        <v>4</v>
      </c>
      <c r="B30" s="45" t="s">
        <v>392</v>
      </c>
      <c r="C30" s="18" t="s">
        <v>1190</v>
      </c>
      <c r="D30" s="22" t="s">
        <v>393</v>
      </c>
      <c r="E30" s="120">
        <v>20000</v>
      </c>
      <c r="F30" s="73"/>
      <c r="G30" s="120">
        <v>20000</v>
      </c>
      <c r="H30" s="5">
        <v>20000</v>
      </c>
      <c r="I30" s="275" t="s">
        <v>1825</v>
      </c>
      <c r="J30" s="18" t="s">
        <v>873</v>
      </c>
      <c r="K30" s="19" t="s">
        <v>180</v>
      </c>
    </row>
    <row r="31" spans="1:11" ht="18.75" customHeight="1">
      <c r="A31" s="43"/>
      <c r="B31" s="23" t="s">
        <v>849</v>
      </c>
      <c r="C31" s="3" t="s">
        <v>1191</v>
      </c>
      <c r="D31" s="27"/>
      <c r="E31" s="1"/>
      <c r="F31" s="74"/>
      <c r="G31" s="1"/>
      <c r="H31" s="3"/>
      <c r="I31" s="276" t="s">
        <v>1427</v>
      </c>
      <c r="J31" s="3" t="s">
        <v>874</v>
      </c>
      <c r="K31" s="24"/>
    </row>
    <row r="32" spans="1:11" ht="18.75" customHeight="1">
      <c r="A32" s="43"/>
      <c r="B32" s="23" t="s">
        <v>850</v>
      </c>
      <c r="C32" s="3" t="s">
        <v>394</v>
      </c>
      <c r="D32" s="27"/>
      <c r="E32" s="1"/>
      <c r="F32" s="74"/>
      <c r="G32" s="1"/>
      <c r="H32" s="3"/>
      <c r="I32" s="276" t="s">
        <v>1826</v>
      </c>
      <c r="J32" s="3" t="s">
        <v>876</v>
      </c>
      <c r="K32" s="24"/>
    </row>
    <row r="33" spans="1:11" ht="18.75" customHeight="1">
      <c r="A33" s="28"/>
      <c r="B33" s="29"/>
      <c r="C33" s="4"/>
      <c r="D33" s="65"/>
      <c r="E33" s="34"/>
      <c r="F33" s="75"/>
      <c r="G33" s="34"/>
      <c r="H33" s="4"/>
      <c r="I33" s="277" t="s">
        <v>1827</v>
      </c>
      <c r="J33" s="4" t="s">
        <v>875</v>
      </c>
      <c r="K33" s="31"/>
    </row>
    <row r="34" spans="1:11" ht="18.75" customHeight="1">
      <c r="A34" s="17">
        <v>5</v>
      </c>
      <c r="B34" s="18" t="s">
        <v>313</v>
      </c>
      <c r="C34" s="18" t="s">
        <v>877</v>
      </c>
      <c r="D34" s="18" t="s">
        <v>383</v>
      </c>
      <c r="E34" s="92">
        <v>10000</v>
      </c>
      <c r="F34" s="73"/>
      <c r="G34" s="5">
        <v>10000</v>
      </c>
      <c r="H34" s="92">
        <v>10000</v>
      </c>
      <c r="I34" s="273" t="s">
        <v>955</v>
      </c>
      <c r="J34" s="18" t="s">
        <v>881</v>
      </c>
      <c r="K34" s="19" t="s">
        <v>1582</v>
      </c>
    </row>
    <row r="35" spans="1:11" ht="18.75" customHeight="1">
      <c r="A35" s="23"/>
      <c r="B35" s="3" t="s">
        <v>851</v>
      </c>
      <c r="C35" s="3" t="s">
        <v>879</v>
      </c>
      <c r="D35" s="3" t="s">
        <v>264</v>
      </c>
      <c r="E35" s="43"/>
      <c r="F35" s="74"/>
      <c r="G35" s="24"/>
      <c r="H35" s="43"/>
      <c r="I35" s="274" t="s">
        <v>1828</v>
      </c>
      <c r="J35" s="3" t="s">
        <v>880</v>
      </c>
      <c r="K35" s="24" t="s">
        <v>1583</v>
      </c>
    </row>
    <row r="36" spans="1:11" ht="18.75" customHeight="1">
      <c r="A36" s="29"/>
      <c r="B36" s="4" t="s">
        <v>852</v>
      </c>
      <c r="C36" s="4" t="s">
        <v>878</v>
      </c>
      <c r="D36" s="4"/>
      <c r="E36" s="28"/>
      <c r="F36" s="75"/>
      <c r="G36" s="31"/>
      <c r="H36" s="28"/>
      <c r="I36" s="307">
        <v>100</v>
      </c>
      <c r="J36" s="4"/>
      <c r="K36" s="31" t="s">
        <v>1371</v>
      </c>
    </row>
    <row r="37" spans="1:11" ht="18.75" customHeight="1">
      <c r="A37" s="17">
        <v>6</v>
      </c>
      <c r="B37" s="18" t="s">
        <v>1218</v>
      </c>
      <c r="C37" s="165" t="s">
        <v>1198</v>
      </c>
      <c r="D37" s="18" t="s">
        <v>395</v>
      </c>
      <c r="E37" s="5" t="s">
        <v>0</v>
      </c>
      <c r="F37" s="124"/>
      <c r="G37" s="5" t="s">
        <v>0</v>
      </c>
      <c r="H37" s="120" t="s">
        <v>0</v>
      </c>
      <c r="I37" s="18" t="s">
        <v>1829</v>
      </c>
      <c r="J37" s="134" t="s">
        <v>1208</v>
      </c>
      <c r="K37" s="19" t="s">
        <v>180</v>
      </c>
    </row>
    <row r="38" spans="1:11" ht="18.75" customHeight="1">
      <c r="A38" s="23"/>
      <c r="B38" s="3" t="s">
        <v>1219</v>
      </c>
      <c r="C38" s="132" t="s">
        <v>1199</v>
      </c>
      <c r="D38" s="3" t="s">
        <v>263</v>
      </c>
      <c r="E38" s="24"/>
      <c r="F38" s="123"/>
      <c r="G38" s="24"/>
      <c r="H38" s="25"/>
      <c r="I38" s="3" t="s">
        <v>1221</v>
      </c>
      <c r="J38" s="168" t="s">
        <v>977</v>
      </c>
      <c r="K38" s="24"/>
    </row>
    <row r="39" spans="1:11" ht="18.75" customHeight="1">
      <c r="A39" s="23"/>
      <c r="B39" s="3" t="s">
        <v>1220</v>
      </c>
      <c r="C39" s="132" t="s">
        <v>1200</v>
      </c>
      <c r="D39" s="3" t="s">
        <v>1224</v>
      </c>
      <c r="E39" s="24"/>
      <c r="F39" s="123"/>
      <c r="G39" s="24"/>
      <c r="H39" s="25"/>
      <c r="I39" s="3" t="s">
        <v>1462</v>
      </c>
      <c r="J39" s="168" t="s">
        <v>610</v>
      </c>
      <c r="K39" s="24"/>
    </row>
    <row r="40" spans="1:11" ht="18.75" customHeight="1">
      <c r="A40" s="23"/>
      <c r="B40" s="3" t="s">
        <v>1221</v>
      </c>
      <c r="C40" s="132" t="s">
        <v>1201</v>
      </c>
      <c r="D40" s="3" t="s">
        <v>198</v>
      </c>
      <c r="E40" s="24"/>
      <c r="F40" s="123"/>
      <c r="G40" s="24"/>
      <c r="H40" s="25"/>
      <c r="I40" s="3" t="s">
        <v>1830</v>
      </c>
      <c r="J40" s="168" t="s">
        <v>1227</v>
      </c>
      <c r="K40" s="24"/>
    </row>
    <row r="41" spans="1:11" ht="18.75" customHeight="1">
      <c r="A41" s="23"/>
      <c r="B41" s="3"/>
      <c r="C41" s="132" t="s">
        <v>1202</v>
      </c>
      <c r="D41" s="3" t="s">
        <v>1222</v>
      </c>
      <c r="E41" s="24"/>
      <c r="F41" s="123"/>
      <c r="G41" s="24"/>
      <c r="H41" s="25"/>
      <c r="I41" s="3" t="s">
        <v>1308</v>
      </c>
      <c r="J41" s="168" t="s">
        <v>1209</v>
      </c>
      <c r="K41" s="24"/>
    </row>
    <row r="42" spans="1:11" ht="18.75" customHeight="1">
      <c r="A42" s="23"/>
      <c r="B42" s="3"/>
      <c r="C42" s="132" t="s">
        <v>1203</v>
      </c>
      <c r="D42" s="3" t="s">
        <v>1223</v>
      </c>
      <c r="E42" s="24"/>
      <c r="F42" s="123"/>
      <c r="G42" s="24"/>
      <c r="H42" s="25"/>
      <c r="I42" s="3"/>
      <c r="J42" s="168" t="s">
        <v>1211</v>
      </c>
      <c r="K42" s="24"/>
    </row>
    <row r="43" spans="1:11" ht="18.75" customHeight="1">
      <c r="A43" s="23"/>
      <c r="B43" s="3"/>
      <c r="C43" s="132" t="s">
        <v>1204</v>
      </c>
      <c r="D43" s="3" t="s">
        <v>286</v>
      </c>
      <c r="E43" s="24"/>
      <c r="F43" s="123"/>
      <c r="G43" s="24"/>
      <c r="H43" s="25"/>
      <c r="I43" s="3"/>
      <c r="J43" s="168" t="s">
        <v>1210</v>
      </c>
      <c r="K43" s="24"/>
    </row>
    <row r="44" spans="1:11" ht="18.75" customHeight="1">
      <c r="A44" s="23"/>
      <c r="B44" s="3"/>
      <c r="C44" s="132" t="s">
        <v>1205</v>
      </c>
      <c r="D44" s="3"/>
      <c r="E44" s="24"/>
      <c r="F44" s="123"/>
      <c r="G44" s="24"/>
      <c r="H44" s="25"/>
      <c r="I44" s="3"/>
      <c r="J44" s="168" t="s">
        <v>1563</v>
      </c>
      <c r="K44" s="24"/>
    </row>
    <row r="45" spans="1:11" ht="18.75" customHeight="1">
      <c r="A45" s="23"/>
      <c r="B45" s="3"/>
      <c r="C45" s="132" t="s">
        <v>1207</v>
      </c>
      <c r="D45" s="3"/>
      <c r="E45" s="24"/>
      <c r="F45" s="123"/>
      <c r="G45" s="24"/>
      <c r="H45" s="25"/>
      <c r="I45" s="3"/>
      <c r="J45" s="168" t="s">
        <v>1562</v>
      </c>
      <c r="K45" s="24"/>
    </row>
    <row r="46" spans="1:11" ht="18.75" customHeight="1">
      <c r="A46" s="23"/>
      <c r="B46" s="3"/>
      <c r="C46" s="132" t="s">
        <v>1206</v>
      </c>
      <c r="D46" s="3"/>
      <c r="E46" s="24"/>
      <c r="F46" s="123"/>
      <c r="G46" s="24"/>
      <c r="H46" s="25"/>
      <c r="I46" s="3"/>
      <c r="J46" s="168" t="s">
        <v>1225</v>
      </c>
      <c r="K46" s="24"/>
    </row>
    <row r="47" spans="1:11" ht="18.75" customHeight="1">
      <c r="A47" s="29"/>
      <c r="B47" s="4"/>
      <c r="C47" s="196"/>
      <c r="D47" s="4"/>
      <c r="E47" s="31"/>
      <c r="F47" s="125"/>
      <c r="G47" s="31"/>
      <c r="H47" s="30"/>
      <c r="I47" s="4"/>
      <c r="J47" s="197" t="s">
        <v>1226</v>
      </c>
      <c r="K47" s="31"/>
    </row>
    <row r="48" spans="3:11" s="211" customFormat="1" ht="18.75" customHeight="1">
      <c r="C48" s="320"/>
      <c r="E48" s="310"/>
      <c r="G48" s="310"/>
      <c r="H48" s="310"/>
      <c r="J48" s="320"/>
      <c r="K48" s="310"/>
    </row>
    <row r="49" spans="3:11" s="211" customFormat="1" ht="18.75" customHeight="1">
      <c r="C49" s="320"/>
      <c r="E49" s="310"/>
      <c r="G49" s="310"/>
      <c r="H49" s="310"/>
      <c r="J49" s="320"/>
      <c r="K49" s="310"/>
    </row>
    <row r="50" spans="3:11" s="211" customFormat="1" ht="18.75" customHeight="1">
      <c r="C50" s="320"/>
      <c r="E50" s="310"/>
      <c r="G50" s="310"/>
      <c r="H50" s="310"/>
      <c r="J50" s="320"/>
      <c r="K50" s="310"/>
    </row>
    <row r="51" spans="1:11" ht="18.75" customHeight="1">
      <c r="A51" s="17">
        <v>7</v>
      </c>
      <c r="B51" s="129" t="s">
        <v>1409</v>
      </c>
      <c r="C51" s="166" t="s">
        <v>509</v>
      </c>
      <c r="D51" s="134" t="s">
        <v>396</v>
      </c>
      <c r="E51" s="120">
        <v>100000</v>
      </c>
      <c r="F51" s="73"/>
      <c r="G51" s="102">
        <v>100000</v>
      </c>
      <c r="H51" s="120">
        <v>100000</v>
      </c>
      <c r="I51" s="225" t="s">
        <v>1620</v>
      </c>
      <c r="J51" s="321" t="s">
        <v>889</v>
      </c>
      <c r="K51" s="19" t="s">
        <v>81</v>
      </c>
    </row>
    <row r="52" spans="1:11" ht="18.75" customHeight="1">
      <c r="A52" s="23"/>
      <c r="B52" s="130" t="s">
        <v>1410</v>
      </c>
      <c r="C52" s="167" t="s">
        <v>882</v>
      </c>
      <c r="D52" s="168" t="s">
        <v>397</v>
      </c>
      <c r="E52" s="25"/>
      <c r="F52" s="74"/>
      <c r="G52" s="50"/>
      <c r="H52" s="25"/>
      <c r="I52" s="226" t="s">
        <v>1621</v>
      </c>
      <c r="J52" s="131" t="s">
        <v>888</v>
      </c>
      <c r="K52" s="24" t="s">
        <v>15</v>
      </c>
    </row>
    <row r="53" spans="1:11" ht="18.75" customHeight="1">
      <c r="A53" s="23"/>
      <c r="B53" s="3" t="s">
        <v>1561</v>
      </c>
      <c r="C53" s="167" t="s">
        <v>883</v>
      </c>
      <c r="D53" s="168" t="s">
        <v>398</v>
      </c>
      <c r="E53" s="25"/>
      <c r="F53" s="74"/>
      <c r="G53" s="50"/>
      <c r="H53" s="25"/>
      <c r="I53" s="226" t="s">
        <v>1622</v>
      </c>
      <c r="J53" s="131" t="s">
        <v>194</v>
      </c>
      <c r="K53" s="24"/>
    </row>
    <row r="54" spans="1:11" ht="18.75" customHeight="1">
      <c r="A54" s="23"/>
      <c r="B54" s="3"/>
      <c r="C54" s="132" t="s">
        <v>884</v>
      </c>
      <c r="D54" s="169" t="s">
        <v>399</v>
      </c>
      <c r="E54" s="1"/>
      <c r="F54" s="74"/>
      <c r="G54" s="27"/>
      <c r="H54" s="1"/>
      <c r="I54" s="226" t="s">
        <v>399</v>
      </c>
      <c r="J54" s="131" t="s">
        <v>890</v>
      </c>
      <c r="K54" s="24"/>
    </row>
    <row r="55" spans="1:11" ht="18.75" customHeight="1">
      <c r="A55" s="23"/>
      <c r="B55" s="3"/>
      <c r="C55" s="1" t="s">
        <v>886</v>
      </c>
      <c r="D55" s="3"/>
      <c r="E55" s="1"/>
      <c r="F55" s="74"/>
      <c r="G55" s="27"/>
      <c r="H55" s="1"/>
      <c r="I55" s="226" t="s">
        <v>1623</v>
      </c>
      <c r="J55" s="131" t="s">
        <v>892</v>
      </c>
      <c r="K55" s="24"/>
    </row>
    <row r="56" spans="1:11" ht="18.75" customHeight="1">
      <c r="A56" s="23"/>
      <c r="B56" s="3"/>
      <c r="C56" s="1" t="s">
        <v>885</v>
      </c>
      <c r="D56" s="3"/>
      <c r="E56" s="1"/>
      <c r="F56" s="74"/>
      <c r="G56" s="27"/>
      <c r="H56" s="1"/>
      <c r="I56" s="3"/>
      <c r="J56" s="131" t="s">
        <v>893</v>
      </c>
      <c r="K56" s="24"/>
    </row>
    <row r="57" spans="1:11" ht="18.75" customHeight="1">
      <c r="A57" s="29"/>
      <c r="B57" s="4"/>
      <c r="C57" s="34" t="s">
        <v>887</v>
      </c>
      <c r="D57" s="4"/>
      <c r="E57" s="34"/>
      <c r="F57" s="75"/>
      <c r="G57" s="65"/>
      <c r="H57" s="34"/>
      <c r="I57" s="4"/>
      <c r="J57" s="133" t="s">
        <v>891</v>
      </c>
      <c r="K57" s="31"/>
    </row>
    <row r="58" spans="1:11" ht="18.75" customHeight="1">
      <c r="A58" s="17">
        <v>8</v>
      </c>
      <c r="B58" s="129" t="s">
        <v>853</v>
      </c>
      <c r="C58" s="166" t="s">
        <v>894</v>
      </c>
      <c r="D58" s="170" t="s">
        <v>400</v>
      </c>
      <c r="E58" s="120" t="s">
        <v>0</v>
      </c>
      <c r="F58" s="73"/>
      <c r="G58" s="120" t="s">
        <v>0</v>
      </c>
      <c r="H58" s="5" t="s">
        <v>0</v>
      </c>
      <c r="I58" s="36" t="s">
        <v>1488</v>
      </c>
      <c r="J58" s="129" t="s">
        <v>898</v>
      </c>
      <c r="K58" s="19" t="s">
        <v>180</v>
      </c>
    </row>
    <row r="59" spans="1:11" ht="18.75" customHeight="1">
      <c r="A59" s="23"/>
      <c r="B59" s="3" t="s">
        <v>1192</v>
      </c>
      <c r="C59" s="167" t="s">
        <v>895</v>
      </c>
      <c r="D59" s="169" t="s">
        <v>401</v>
      </c>
      <c r="E59" s="25"/>
      <c r="F59" s="74"/>
      <c r="G59" s="25"/>
      <c r="H59" s="24"/>
      <c r="I59" s="1" t="s">
        <v>1489</v>
      </c>
      <c r="J59" s="130" t="s">
        <v>899</v>
      </c>
      <c r="K59" s="24" t="s">
        <v>15</v>
      </c>
    </row>
    <row r="60" spans="1:11" ht="18.75" customHeight="1">
      <c r="A60" s="23"/>
      <c r="B60" s="3"/>
      <c r="C60" s="167" t="s">
        <v>896</v>
      </c>
      <c r="D60" s="168" t="s">
        <v>327</v>
      </c>
      <c r="E60" s="25"/>
      <c r="F60" s="74"/>
      <c r="G60" s="25"/>
      <c r="H60" s="24"/>
      <c r="I60" s="1" t="s">
        <v>1490</v>
      </c>
      <c r="J60" s="130" t="s">
        <v>900</v>
      </c>
      <c r="K60" s="24"/>
    </row>
    <row r="61" spans="1:11" ht="18.75" customHeight="1">
      <c r="A61" s="23"/>
      <c r="B61" s="3"/>
      <c r="C61" s="167" t="s">
        <v>327</v>
      </c>
      <c r="D61" s="3"/>
      <c r="E61" s="1"/>
      <c r="F61" s="74"/>
      <c r="G61" s="1"/>
      <c r="H61" s="3"/>
      <c r="I61" s="1" t="s">
        <v>1491</v>
      </c>
      <c r="J61" s="3" t="s">
        <v>901</v>
      </c>
      <c r="K61" s="24"/>
    </row>
    <row r="62" spans="1:11" ht="18.75" customHeight="1">
      <c r="A62" s="23"/>
      <c r="B62" s="3"/>
      <c r="C62" s="167" t="s">
        <v>897</v>
      </c>
      <c r="D62" s="3"/>
      <c r="E62" s="1"/>
      <c r="F62" s="74"/>
      <c r="G62" s="1"/>
      <c r="H62" s="3"/>
      <c r="I62" s="1" t="s">
        <v>1492</v>
      </c>
      <c r="J62" s="173" t="s">
        <v>902</v>
      </c>
      <c r="K62" s="24"/>
    </row>
    <row r="63" spans="1:11" ht="18.75" customHeight="1">
      <c r="A63" s="29"/>
      <c r="B63" s="4"/>
      <c r="C63" s="34" t="s">
        <v>402</v>
      </c>
      <c r="D63" s="4"/>
      <c r="E63" s="34"/>
      <c r="F63" s="75"/>
      <c r="G63" s="34"/>
      <c r="H63" s="4"/>
      <c r="I63" s="34" t="s">
        <v>333</v>
      </c>
      <c r="J63" s="4" t="s">
        <v>405</v>
      </c>
      <c r="K63" s="31"/>
    </row>
    <row r="64" spans="5:8" ht="18.75" customHeight="1">
      <c r="E64" s="210"/>
      <c r="G64" s="210"/>
      <c r="H64" s="210"/>
    </row>
    <row r="65" spans="5:8" ht="18.75" customHeight="1">
      <c r="E65" s="210"/>
      <c r="G65" s="210"/>
      <c r="H65" s="210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11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G17" sqref="G17"/>
    </sheetView>
  </sheetViews>
  <sheetFormatPr defaultColWidth="9.140625" defaultRowHeight="12.75"/>
  <cols>
    <col min="1" max="1" width="3.00390625" style="8" bestFit="1" customWidth="1"/>
    <col min="2" max="2" width="33.8515625" style="8" customWidth="1"/>
    <col min="3" max="3" width="15.28125" style="188" customWidth="1"/>
    <col min="4" max="4" width="19.8515625" style="8" customWidth="1"/>
    <col min="5" max="5" width="12.140625" style="8" customWidth="1"/>
    <col min="6" max="6" width="2.28125" style="8" customWidth="1"/>
    <col min="7" max="8" width="11.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2</v>
      </c>
      <c r="C7" s="401"/>
      <c r="D7" s="401"/>
    </row>
    <row r="8" spans="2:4" ht="18.75" customHeight="1">
      <c r="B8" s="116"/>
      <c r="C8" s="212"/>
      <c r="D8" s="117"/>
    </row>
    <row r="9" spans="1:11" ht="18.75" customHeight="1">
      <c r="A9" s="10"/>
      <c r="B9" s="10"/>
      <c r="C9" s="22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221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213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9">
        <v>1</v>
      </c>
      <c r="B12" s="18" t="s">
        <v>28</v>
      </c>
      <c r="C12" s="214" t="s">
        <v>7</v>
      </c>
      <c r="D12" s="18" t="s">
        <v>15</v>
      </c>
      <c r="E12" s="2" t="s">
        <v>15</v>
      </c>
      <c r="F12" s="60"/>
      <c r="G12" s="2" t="s">
        <v>15</v>
      </c>
      <c r="H12" s="19" t="s">
        <v>15</v>
      </c>
      <c r="I12" s="19" t="s">
        <v>241</v>
      </c>
      <c r="J12" s="21" t="s">
        <v>10</v>
      </c>
      <c r="K12" s="19" t="s">
        <v>17</v>
      </c>
    </row>
    <row r="13" spans="1:11" ht="18.75" customHeight="1">
      <c r="A13" s="24"/>
      <c r="B13" s="3" t="s">
        <v>26</v>
      </c>
      <c r="C13" s="181" t="s">
        <v>8</v>
      </c>
      <c r="D13" s="3" t="s">
        <v>15</v>
      </c>
      <c r="E13" s="33"/>
      <c r="F13" s="61"/>
      <c r="G13" s="24"/>
      <c r="H13" s="24"/>
      <c r="I13" s="24" t="s">
        <v>1306</v>
      </c>
      <c r="J13" s="26" t="s">
        <v>8</v>
      </c>
      <c r="K13" s="35" t="s">
        <v>15</v>
      </c>
    </row>
    <row r="14" spans="1:11" ht="18.75" customHeight="1">
      <c r="A14" s="24"/>
      <c r="B14" s="3" t="s">
        <v>19</v>
      </c>
      <c r="C14" s="181" t="s">
        <v>9</v>
      </c>
      <c r="D14" s="3" t="s">
        <v>20</v>
      </c>
      <c r="E14" s="33">
        <v>24000</v>
      </c>
      <c r="F14" s="61"/>
      <c r="G14" s="24" t="s">
        <v>0</v>
      </c>
      <c r="H14" s="24" t="s">
        <v>0</v>
      </c>
      <c r="I14" s="24" t="s">
        <v>1307</v>
      </c>
      <c r="J14" s="26" t="s">
        <v>9</v>
      </c>
      <c r="K14" s="35"/>
    </row>
    <row r="15" spans="1:11" ht="18.75" customHeight="1">
      <c r="A15" s="24"/>
      <c r="B15" s="3" t="s">
        <v>21</v>
      </c>
      <c r="C15" s="181" t="s">
        <v>15</v>
      </c>
      <c r="D15" s="3" t="s">
        <v>34</v>
      </c>
      <c r="E15" s="24"/>
      <c r="F15" s="62"/>
      <c r="G15" s="24" t="s">
        <v>15</v>
      </c>
      <c r="H15" s="24" t="s">
        <v>15</v>
      </c>
      <c r="I15" s="24" t="s">
        <v>1308</v>
      </c>
      <c r="J15" s="26" t="s">
        <v>15</v>
      </c>
      <c r="K15" s="35" t="s">
        <v>15</v>
      </c>
    </row>
    <row r="16" spans="1:11" ht="18.75" customHeight="1">
      <c r="A16" s="24"/>
      <c r="B16" s="26" t="s">
        <v>1968</v>
      </c>
      <c r="C16" s="173"/>
      <c r="D16" s="3" t="s">
        <v>1945</v>
      </c>
      <c r="E16" s="24"/>
      <c r="F16" s="62"/>
      <c r="G16" s="24"/>
      <c r="H16" s="24"/>
      <c r="I16" s="24" t="s">
        <v>1421</v>
      </c>
      <c r="J16" s="24"/>
      <c r="K16" s="24" t="s">
        <v>15</v>
      </c>
    </row>
    <row r="17" spans="1:11" ht="18.75" customHeight="1">
      <c r="A17" s="24"/>
      <c r="B17" s="26"/>
      <c r="C17" s="173"/>
      <c r="D17" s="3" t="s">
        <v>16</v>
      </c>
      <c r="E17" s="24"/>
      <c r="F17" s="62"/>
      <c r="G17" s="24"/>
      <c r="H17" s="24"/>
      <c r="I17" s="24"/>
      <c r="J17" s="24"/>
      <c r="K17" s="24"/>
    </row>
    <row r="18" spans="1:11" ht="18.75" customHeight="1">
      <c r="A18" s="24"/>
      <c r="B18" s="3" t="s">
        <v>22</v>
      </c>
      <c r="C18" s="173"/>
      <c r="D18" s="3" t="s">
        <v>23</v>
      </c>
      <c r="E18" s="33">
        <v>66400</v>
      </c>
      <c r="F18" s="61"/>
      <c r="G18" s="24" t="s">
        <v>0</v>
      </c>
      <c r="H18" s="24" t="s">
        <v>0</v>
      </c>
      <c r="I18" s="24"/>
      <c r="J18" s="24"/>
      <c r="K18" s="24"/>
    </row>
    <row r="19" spans="1:11" ht="18.75" customHeight="1">
      <c r="A19" s="24"/>
      <c r="B19" s="3" t="s">
        <v>21</v>
      </c>
      <c r="C19" s="173"/>
      <c r="D19" s="3" t="s">
        <v>34</v>
      </c>
      <c r="E19" s="24"/>
      <c r="F19" s="62"/>
      <c r="G19" s="24" t="s">
        <v>15</v>
      </c>
      <c r="H19" s="24" t="s">
        <v>15</v>
      </c>
      <c r="I19" s="24"/>
      <c r="J19" s="24"/>
      <c r="K19" s="24"/>
    </row>
    <row r="20" spans="1:11" ht="18.75" customHeight="1">
      <c r="A20" s="24"/>
      <c r="B20" s="26" t="s">
        <v>2066</v>
      </c>
      <c r="C20" s="173"/>
      <c r="D20" s="3" t="s">
        <v>24</v>
      </c>
      <c r="E20" s="24"/>
      <c r="F20" s="62"/>
      <c r="G20" s="24"/>
      <c r="H20" s="24"/>
      <c r="I20" s="24"/>
      <c r="J20" s="24"/>
      <c r="K20" s="24"/>
    </row>
    <row r="21" spans="1:11" ht="18.75" customHeight="1">
      <c r="A21" s="24"/>
      <c r="B21" s="3"/>
      <c r="C21" s="173"/>
      <c r="D21" s="3" t="s">
        <v>16</v>
      </c>
      <c r="E21" s="24"/>
      <c r="F21" s="62"/>
      <c r="G21" s="24"/>
      <c r="H21" s="24"/>
      <c r="I21" s="24"/>
      <c r="J21" s="24"/>
      <c r="K21" s="24"/>
    </row>
    <row r="22" spans="1:11" ht="18.75" customHeight="1">
      <c r="A22" s="19">
        <v>2</v>
      </c>
      <c r="B22" s="18" t="s">
        <v>28</v>
      </c>
      <c r="C22" s="214" t="s">
        <v>7</v>
      </c>
      <c r="D22" s="18" t="s">
        <v>18</v>
      </c>
      <c r="E22" s="2">
        <v>59600</v>
      </c>
      <c r="F22" s="60"/>
      <c r="G22" s="19" t="s">
        <v>0</v>
      </c>
      <c r="H22" s="19" t="s">
        <v>0</v>
      </c>
      <c r="I22" s="19" t="s">
        <v>241</v>
      </c>
      <c r="J22" s="21" t="s">
        <v>10</v>
      </c>
      <c r="K22" s="19" t="s">
        <v>17</v>
      </c>
    </row>
    <row r="23" spans="1:11" ht="18.75" customHeight="1">
      <c r="A23" s="24"/>
      <c r="B23" s="3" t="s">
        <v>26</v>
      </c>
      <c r="C23" s="181" t="s">
        <v>8</v>
      </c>
      <c r="D23" s="3" t="s">
        <v>1947</v>
      </c>
      <c r="E23" s="33"/>
      <c r="F23" s="61"/>
      <c r="G23" s="24"/>
      <c r="H23" s="24"/>
      <c r="I23" s="24" t="s">
        <v>1306</v>
      </c>
      <c r="J23" s="26" t="s">
        <v>8</v>
      </c>
      <c r="K23" s="35" t="s">
        <v>15</v>
      </c>
    </row>
    <row r="24" spans="1:11" ht="18.75" customHeight="1">
      <c r="A24" s="24"/>
      <c r="B24" s="3" t="s">
        <v>1891</v>
      </c>
      <c r="C24" s="181" t="s">
        <v>9</v>
      </c>
      <c r="D24" s="3" t="s">
        <v>16</v>
      </c>
      <c r="E24" s="33" t="s">
        <v>15</v>
      </c>
      <c r="F24" s="61"/>
      <c r="G24" s="24" t="s">
        <v>15</v>
      </c>
      <c r="H24" s="24" t="s">
        <v>15</v>
      </c>
      <c r="I24" s="24" t="s">
        <v>1307</v>
      </c>
      <c r="J24" s="26" t="s">
        <v>9</v>
      </c>
      <c r="K24" s="35"/>
    </row>
    <row r="25" spans="1:11" ht="18.75" customHeight="1">
      <c r="A25" s="24"/>
      <c r="B25" s="3" t="s">
        <v>1892</v>
      </c>
      <c r="C25" s="173"/>
      <c r="D25" s="3" t="s">
        <v>15</v>
      </c>
      <c r="E25" s="24"/>
      <c r="F25" s="62"/>
      <c r="G25" s="24"/>
      <c r="H25" s="24"/>
      <c r="I25" s="24" t="s">
        <v>1308</v>
      </c>
      <c r="J25" s="24"/>
      <c r="K25" s="24"/>
    </row>
    <row r="26" spans="1:11" ht="18.75" customHeight="1">
      <c r="A26" s="31"/>
      <c r="B26" s="55" t="s">
        <v>1946</v>
      </c>
      <c r="C26" s="152"/>
      <c r="D26" s="4" t="s">
        <v>15</v>
      </c>
      <c r="E26" s="31"/>
      <c r="F26" s="63"/>
      <c r="G26" s="31"/>
      <c r="H26" s="31"/>
      <c r="I26" s="31" t="s">
        <v>1421</v>
      </c>
      <c r="J26" s="31"/>
      <c r="K26" s="31"/>
    </row>
    <row r="27" spans="1:11" ht="18.75" customHeight="1">
      <c r="A27" s="25"/>
      <c r="B27" s="1"/>
      <c r="C27" s="172"/>
      <c r="D27" s="1" t="s">
        <v>15</v>
      </c>
      <c r="E27" s="25"/>
      <c r="F27" s="310"/>
      <c r="G27" s="25"/>
      <c r="H27" s="25"/>
      <c r="I27" s="25"/>
      <c r="J27" s="25"/>
      <c r="K27" s="25"/>
    </row>
    <row r="28" spans="1:11" s="1" customFormat="1" ht="18.75" customHeight="1">
      <c r="A28" s="25"/>
      <c r="B28" s="80"/>
      <c r="C28" s="172"/>
      <c r="E28" s="25"/>
      <c r="F28" s="106"/>
      <c r="G28" s="25"/>
      <c r="H28" s="25"/>
      <c r="I28" s="25"/>
      <c r="J28" s="25"/>
      <c r="K28" s="25"/>
    </row>
    <row r="29" spans="1:11" s="1" customFormat="1" ht="18.75" customHeight="1">
      <c r="A29" s="25"/>
      <c r="B29" s="80"/>
      <c r="C29" s="172"/>
      <c r="E29" s="25"/>
      <c r="F29" s="106"/>
      <c r="G29" s="25"/>
      <c r="H29" s="25"/>
      <c r="I29" s="25"/>
      <c r="J29" s="25"/>
      <c r="K29" s="25"/>
    </row>
    <row r="30" spans="1:11" ht="18.75" customHeight="1">
      <c r="A30" s="17">
        <v>3</v>
      </c>
      <c r="B30" s="18" t="s">
        <v>449</v>
      </c>
      <c r="C30" s="183" t="s">
        <v>7</v>
      </c>
      <c r="D30" s="45" t="s">
        <v>39</v>
      </c>
      <c r="E30" s="2">
        <v>90900</v>
      </c>
      <c r="F30" s="124"/>
      <c r="G30" s="19" t="s">
        <v>0</v>
      </c>
      <c r="H30" s="47" t="s">
        <v>0</v>
      </c>
      <c r="I30" s="17" t="s">
        <v>241</v>
      </c>
      <c r="J30" s="18" t="s">
        <v>10</v>
      </c>
      <c r="K30" s="47" t="s">
        <v>17</v>
      </c>
    </row>
    <row r="31" spans="1:11" ht="18.75" customHeight="1">
      <c r="A31" s="43"/>
      <c r="B31" s="3" t="s">
        <v>448</v>
      </c>
      <c r="C31" s="198" t="s">
        <v>8</v>
      </c>
      <c r="D31" s="23" t="s">
        <v>463</v>
      </c>
      <c r="E31" s="33"/>
      <c r="F31" s="123"/>
      <c r="G31" s="24"/>
      <c r="H31" s="50"/>
      <c r="I31" s="43" t="s">
        <v>1306</v>
      </c>
      <c r="J31" s="3" t="s">
        <v>8</v>
      </c>
      <c r="K31" s="50" t="s">
        <v>15</v>
      </c>
    </row>
    <row r="32" spans="1:11" ht="18.75" customHeight="1">
      <c r="A32" s="43"/>
      <c r="B32" s="3" t="s">
        <v>41</v>
      </c>
      <c r="C32" s="198" t="s">
        <v>9</v>
      </c>
      <c r="D32" s="3" t="s">
        <v>1956</v>
      </c>
      <c r="E32" s="33" t="s">
        <v>15</v>
      </c>
      <c r="F32" s="123"/>
      <c r="G32" s="53"/>
      <c r="H32" s="50"/>
      <c r="I32" s="43" t="s">
        <v>1307</v>
      </c>
      <c r="J32" s="3" t="s">
        <v>9</v>
      </c>
      <c r="K32" s="50"/>
    </row>
    <row r="33" spans="1:11" ht="18.75" customHeight="1">
      <c r="A33" s="43"/>
      <c r="B33" s="3" t="s">
        <v>1960</v>
      </c>
      <c r="C33" s="198"/>
      <c r="D33" s="3" t="s">
        <v>1957</v>
      </c>
      <c r="E33" s="33"/>
      <c r="F33" s="123"/>
      <c r="G33" s="24"/>
      <c r="H33" s="50"/>
      <c r="I33" s="43" t="s">
        <v>1308</v>
      </c>
      <c r="J33" s="3"/>
      <c r="K33" s="50"/>
    </row>
    <row r="34" spans="1:11" ht="18.75" customHeight="1">
      <c r="A34" s="43"/>
      <c r="B34" s="3" t="s">
        <v>1954</v>
      </c>
      <c r="C34" s="198"/>
      <c r="D34" s="23" t="s">
        <v>1958</v>
      </c>
      <c r="E34" s="33"/>
      <c r="F34" s="123"/>
      <c r="G34" s="24"/>
      <c r="H34" s="50"/>
      <c r="I34" s="43" t="s">
        <v>1421</v>
      </c>
      <c r="J34" s="3"/>
      <c r="K34" s="50"/>
    </row>
    <row r="35" spans="1:11" ht="18.75" customHeight="1">
      <c r="A35" s="43"/>
      <c r="B35" s="3" t="s">
        <v>1961</v>
      </c>
      <c r="C35" s="198"/>
      <c r="D35" s="23"/>
      <c r="E35" s="33"/>
      <c r="F35" s="123"/>
      <c r="G35" s="24"/>
      <c r="H35" s="50"/>
      <c r="I35" s="43"/>
      <c r="J35" s="3"/>
      <c r="K35" s="50"/>
    </row>
    <row r="36" spans="1:11" ht="18.75" customHeight="1">
      <c r="A36" s="28"/>
      <c r="B36" s="4" t="s">
        <v>1955</v>
      </c>
      <c r="C36" s="344"/>
      <c r="D36" s="29"/>
      <c r="E36" s="83"/>
      <c r="F36" s="125"/>
      <c r="G36" s="31"/>
      <c r="H36" s="51"/>
      <c r="I36" s="28"/>
      <c r="J36" s="4"/>
      <c r="K36" s="51"/>
    </row>
    <row r="37" spans="1:11" ht="18.75" customHeight="1">
      <c r="A37" s="78">
        <v>4</v>
      </c>
      <c r="B37" s="3" t="s">
        <v>58</v>
      </c>
      <c r="C37" s="216" t="s">
        <v>7</v>
      </c>
      <c r="D37" s="3" t="s">
        <v>18</v>
      </c>
      <c r="E37" s="85">
        <v>54000</v>
      </c>
      <c r="F37" s="139"/>
      <c r="G37" s="78" t="s">
        <v>0</v>
      </c>
      <c r="H37" s="35" t="s">
        <v>0</v>
      </c>
      <c r="I37" s="24" t="s">
        <v>241</v>
      </c>
      <c r="J37" s="52" t="s">
        <v>10</v>
      </c>
      <c r="K37" s="50" t="s">
        <v>17</v>
      </c>
    </row>
    <row r="38" spans="1:11" ht="18.75" customHeight="1">
      <c r="A38" s="78"/>
      <c r="B38" s="3" t="s">
        <v>59</v>
      </c>
      <c r="C38" s="216" t="s">
        <v>8</v>
      </c>
      <c r="D38" s="3" t="s">
        <v>42</v>
      </c>
      <c r="E38" s="85"/>
      <c r="F38" s="139"/>
      <c r="G38" s="44"/>
      <c r="H38" s="26"/>
      <c r="I38" s="24" t="s">
        <v>1306</v>
      </c>
      <c r="J38" s="52" t="s">
        <v>8</v>
      </c>
      <c r="K38" s="49" t="s">
        <v>15</v>
      </c>
    </row>
    <row r="39" spans="1:11" ht="18.75" customHeight="1">
      <c r="A39" s="78"/>
      <c r="B39" s="26" t="s">
        <v>60</v>
      </c>
      <c r="C39" s="216" t="s">
        <v>9</v>
      </c>
      <c r="D39" s="3" t="s">
        <v>16</v>
      </c>
      <c r="E39" s="85"/>
      <c r="F39" s="139"/>
      <c r="G39" s="44"/>
      <c r="H39" s="26"/>
      <c r="I39" s="24" t="s">
        <v>1307</v>
      </c>
      <c r="J39" s="52" t="s">
        <v>9</v>
      </c>
      <c r="K39" s="49"/>
    </row>
    <row r="40" spans="1:11" ht="18.75" customHeight="1">
      <c r="A40" s="78"/>
      <c r="B40" s="3" t="s">
        <v>450</v>
      </c>
      <c r="C40" s="172"/>
      <c r="D40" s="3" t="s">
        <v>15</v>
      </c>
      <c r="E40" s="85"/>
      <c r="F40" s="139"/>
      <c r="G40" s="44"/>
      <c r="H40" s="26"/>
      <c r="I40" s="24" t="s">
        <v>1308</v>
      </c>
      <c r="J40" s="52"/>
      <c r="K40" s="49"/>
    </row>
    <row r="41" spans="1:11" ht="18.75" customHeight="1">
      <c r="A41" s="78"/>
      <c r="B41" s="3" t="s">
        <v>452</v>
      </c>
      <c r="C41" s="172"/>
      <c r="D41" s="3" t="s">
        <v>15</v>
      </c>
      <c r="E41" s="85" t="s">
        <v>15</v>
      </c>
      <c r="F41" s="139"/>
      <c r="G41" s="78" t="s">
        <v>15</v>
      </c>
      <c r="H41" s="35" t="s">
        <v>15</v>
      </c>
      <c r="I41" s="24" t="s">
        <v>1421</v>
      </c>
      <c r="J41" s="52"/>
      <c r="K41" s="49"/>
    </row>
    <row r="42" spans="1:11" ht="18.75" customHeight="1">
      <c r="A42" s="78"/>
      <c r="B42" s="4" t="s">
        <v>451</v>
      </c>
      <c r="C42" s="172"/>
      <c r="D42" s="3"/>
      <c r="E42" s="79"/>
      <c r="F42" s="139"/>
      <c r="G42" s="81"/>
      <c r="H42" s="86"/>
      <c r="I42" s="65"/>
      <c r="J42" s="52"/>
      <c r="K42" s="49"/>
    </row>
    <row r="43" spans="1:11" ht="18.75" customHeight="1">
      <c r="A43" s="76">
        <v>5</v>
      </c>
      <c r="B43" s="21" t="s">
        <v>61</v>
      </c>
      <c r="C43" s="215" t="s">
        <v>7</v>
      </c>
      <c r="D43" s="21"/>
      <c r="E43" s="77"/>
      <c r="F43" s="73"/>
      <c r="G43" s="108"/>
      <c r="H43" s="108"/>
      <c r="I43" s="19" t="s">
        <v>241</v>
      </c>
      <c r="J43" s="21" t="s">
        <v>10</v>
      </c>
      <c r="K43" s="19" t="s">
        <v>17</v>
      </c>
    </row>
    <row r="44" spans="1:11" ht="18.75" customHeight="1">
      <c r="A44" s="78"/>
      <c r="B44" s="3" t="s">
        <v>59</v>
      </c>
      <c r="C44" s="216" t="s">
        <v>8</v>
      </c>
      <c r="D44" s="26"/>
      <c r="E44" s="79"/>
      <c r="F44" s="74"/>
      <c r="G44" s="52"/>
      <c r="H44" s="52"/>
      <c r="I44" s="24" t="s">
        <v>1306</v>
      </c>
      <c r="J44" s="26" t="s">
        <v>8</v>
      </c>
      <c r="K44" s="49" t="s">
        <v>15</v>
      </c>
    </row>
    <row r="45" spans="1:11" ht="18.75" customHeight="1">
      <c r="A45" s="78"/>
      <c r="B45" s="3" t="s">
        <v>20</v>
      </c>
      <c r="C45" s="216" t="s">
        <v>9</v>
      </c>
      <c r="D45" s="26" t="s">
        <v>1966</v>
      </c>
      <c r="E45" s="79">
        <v>150000</v>
      </c>
      <c r="F45" s="74"/>
      <c r="G45" s="49" t="s">
        <v>0</v>
      </c>
      <c r="H45" s="49" t="s">
        <v>0</v>
      </c>
      <c r="I45" s="24" t="s">
        <v>1307</v>
      </c>
      <c r="J45" s="26" t="s">
        <v>9</v>
      </c>
      <c r="K45" s="35"/>
    </row>
    <row r="46" spans="1:11" ht="18.75" customHeight="1">
      <c r="A46" s="78"/>
      <c r="B46" s="26" t="s">
        <v>1959</v>
      </c>
      <c r="C46" s="172"/>
      <c r="D46" s="3" t="s">
        <v>1965</v>
      </c>
      <c r="E46" s="79"/>
      <c r="F46" s="74"/>
      <c r="G46" s="52"/>
      <c r="H46" s="52"/>
      <c r="I46" s="24" t="s">
        <v>1308</v>
      </c>
      <c r="J46" s="26"/>
      <c r="K46" s="35"/>
    </row>
    <row r="47" spans="1:11" ht="18.75" customHeight="1">
      <c r="A47" s="78"/>
      <c r="B47" s="26" t="s">
        <v>453</v>
      </c>
      <c r="C47" s="172"/>
      <c r="D47" s="3" t="s">
        <v>1964</v>
      </c>
      <c r="E47" s="79"/>
      <c r="F47" s="74"/>
      <c r="G47" s="52"/>
      <c r="H47" s="52"/>
      <c r="I47" s="24" t="s">
        <v>1421</v>
      </c>
      <c r="J47" s="26"/>
      <c r="K47" s="35"/>
    </row>
    <row r="48" spans="1:11" ht="18.75" customHeight="1">
      <c r="A48" s="78"/>
      <c r="B48" s="26" t="s">
        <v>1967</v>
      </c>
      <c r="C48" s="172"/>
      <c r="D48" s="3"/>
      <c r="E48" s="79"/>
      <c r="F48" s="74"/>
      <c r="G48" s="52"/>
      <c r="H48" s="52"/>
      <c r="I48" s="24"/>
      <c r="J48" s="26"/>
      <c r="K48" s="35"/>
    </row>
    <row r="49" spans="1:11" ht="18.75" customHeight="1">
      <c r="A49" s="81"/>
      <c r="B49" s="55" t="s">
        <v>1962</v>
      </c>
      <c r="C49" s="217"/>
      <c r="D49" s="4"/>
      <c r="E49" s="82"/>
      <c r="F49" s="75"/>
      <c r="G49" s="54"/>
      <c r="H49" s="54"/>
      <c r="I49" s="31"/>
      <c r="J49" s="55"/>
      <c r="K49" s="86"/>
    </row>
    <row r="50" spans="1:11" ht="18.75" customHeight="1">
      <c r="A50" s="106"/>
      <c r="B50" s="80"/>
      <c r="C50" s="172"/>
      <c r="D50" s="1"/>
      <c r="E50" s="79"/>
      <c r="F50" s="80"/>
      <c r="G50" s="80"/>
      <c r="H50" s="80"/>
      <c r="I50" s="25"/>
      <c r="J50" s="80"/>
      <c r="K50" s="106"/>
    </row>
    <row r="51" spans="1:11" ht="18.75" customHeight="1">
      <c r="A51" s="76"/>
      <c r="B51" s="345" t="s">
        <v>1898</v>
      </c>
      <c r="C51" s="171"/>
      <c r="D51" s="18" t="s">
        <v>1894</v>
      </c>
      <c r="E51" s="303" t="s">
        <v>0</v>
      </c>
      <c r="F51" s="73"/>
      <c r="G51" s="84">
        <v>200000</v>
      </c>
      <c r="H51" s="84">
        <v>154000</v>
      </c>
      <c r="I51" s="19"/>
      <c r="J51" s="21"/>
      <c r="K51" s="64"/>
    </row>
    <row r="52" spans="1:11" ht="18.75" customHeight="1">
      <c r="A52" s="78"/>
      <c r="B52" s="26" t="s">
        <v>2069</v>
      </c>
      <c r="C52" s="172"/>
      <c r="D52" s="3" t="s">
        <v>2077</v>
      </c>
      <c r="E52" s="79"/>
      <c r="F52" s="74"/>
      <c r="G52" s="52"/>
      <c r="H52" s="52"/>
      <c r="I52" s="24"/>
      <c r="J52" s="26"/>
      <c r="K52" s="35"/>
    </row>
    <row r="53" spans="1:11" ht="18.75" customHeight="1">
      <c r="A53" s="81"/>
      <c r="B53" s="55" t="s">
        <v>1893</v>
      </c>
      <c r="C53" s="217"/>
      <c r="D53" s="4" t="s">
        <v>1895</v>
      </c>
      <c r="E53" s="82"/>
      <c r="F53" s="75"/>
      <c r="G53" s="54"/>
      <c r="H53" s="54"/>
      <c r="I53" s="31"/>
      <c r="J53" s="55"/>
      <c r="K53" s="86"/>
    </row>
    <row r="54" spans="1:11" ht="18.75" customHeight="1">
      <c r="A54" s="64">
        <v>6</v>
      </c>
      <c r="B54" s="21" t="s">
        <v>61</v>
      </c>
      <c r="C54" s="214" t="s">
        <v>7</v>
      </c>
      <c r="D54" s="21" t="s">
        <v>97</v>
      </c>
      <c r="E54" s="97">
        <v>300000</v>
      </c>
      <c r="F54" s="73"/>
      <c r="G54" s="96">
        <v>300000</v>
      </c>
      <c r="H54" s="96">
        <v>300000</v>
      </c>
      <c r="I54" s="19" t="s">
        <v>241</v>
      </c>
      <c r="J54" s="21" t="s">
        <v>10</v>
      </c>
      <c r="K54" s="19" t="s">
        <v>81</v>
      </c>
    </row>
    <row r="55" spans="1:11" ht="18.75" customHeight="1">
      <c r="A55" s="35"/>
      <c r="B55" s="3" t="s">
        <v>98</v>
      </c>
      <c r="C55" s="181" t="s">
        <v>8</v>
      </c>
      <c r="D55" s="26" t="s">
        <v>99</v>
      </c>
      <c r="E55" s="87"/>
      <c r="F55" s="74"/>
      <c r="G55" s="35"/>
      <c r="H55" s="35"/>
      <c r="I55" s="24" t="s">
        <v>1306</v>
      </c>
      <c r="J55" s="26" t="s">
        <v>8</v>
      </c>
      <c r="K55" s="35" t="s">
        <v>15</v>
      </c>
    </row>
    <row r="56" spans="1:11" ht="18.75" customHeight="1">
      <c r="A56" s="35"/>
      <c r="B56" s="26" t="s">
        <v>100</v>
      </c>
      <c r="C56" s="181" t="s">
        <v>9</v>
      </c>
      <c r="D56" s="26" t="s">
        <v>25</v>
      </c>
      <c r="E56" s="87" t="s">
        <v>15</v>
      </c>
      <c r="F56" s="74"/>
      <c r="G56" s="35" t="s">
        <v>15</v>
      </c>
      <c r="H56" s="35" t="s">
        <v>15</v>
      </c>
      <c r="I56" s="24" t="s">
        <v>1307</v>
      </c>
      <c r="J56" s="26" t="s">
        <v>9</v>
      </c>
      <c r="K56" s="35" t="s">
        <v>15</v>
      </c>
    </row>
    <row r="57" spans="1:11" ht="18.75" customHeight="1">
      <c r="A57" s="35"/>
      <c r="B57" s="26" t="s">
        <v>101</v>
      </c>
      <c r="C57" s="181"/>
      <c r="D57" s="26" t="s">
        <v>15</v>
      </c>
      <c r="E57" s="98"/>
      <c r="F57" s="74"/>
      <c r="G57" s="26"/>
      <c r="H57" s="26"/>
      <c r="I57" s="24" t="s">
        <v>1308</v>
      </c>
      <c r="J57" s="26"/>
      <c r="K57" s="113" t="s">
        <v>15</v>
      </c>
    </row>
    <row r="58" spans="1:11" s="1" customFormat="1" ht="18.75" customHeight="1">
      <c r="A58" s="35"/>
      <c r="B58" s="26"/>
      <c r="C58" s="181"/>
      <c r="D58" s="26"/>
      <c r="E58" s="98"/>
      <c r="F58" s="74"/>
      <c r="G58" s="26"/>
      <c r="H58" s="26"/>
      <c r="I58" s="24" t="s">
        <v>1421</v>
      </c>
      <c r="J58" s="26"/>
      <c r="K58" s="113"/>
    </row>
    <row r="59" spans="1:11" ht="18.75" customHeight="1">
      <c r="A59" s="17">
        <v>7</v>
      </c>
      <c r="B59" s="21" t="s">
        <v>61</v>
      </c>
      <c r="C59" s="215" t="s">
        <v>7</v>
      </c>
      <c r="D59" s="21" t="s">
        <v>1981</v>
      </c>
      <c r="E59" s="46">
        <v>67900</v>
      </c>
      <c r="F59" s="73"/>
      <c r="G59" s="20" t="s">
        <v>0</v>
      </c>
      <c r="H59" s="19" t="s">
        <v>0</v>
      </c>
      <c r="I59" s="20" t="s">
        <v>241</v>
      </c>
      <c r="J59" s="21" t="s">
        <v>10</v>
      </c>
      <c r="K59" s="19" t="s">
        <v>81</v>
      </c>
    </row>
    <row r="60" spans="1:11" ht="18.75" customHeight="1">
      <c r="A60" s="43"/>
      <c r="B60" s="26" t="s">
        <v>102</v>
      </c>
      <c r="C60" s="216" t="s">
        <v>8</v>
      </c>
      <c r="D60" s="26" t="s">
        <v>1982</v>
      </c>
      <c r="E60" s="25"/>
      <c r="F60" s="74"/>
      <c r="G60" s="25"/>
      <c r="H60" s="24"/>
      <c r="I60" s="25" t="s">
        <v>1306</v>
      </c>
      <c r="J60" s="26" t="s">
        <v>8</v>
      </c>
      <c r="K60" s="35" t="s">
        <v>15</v>
      </c>
    </row>
    <row r="61" spans="1:11" ht="18.75" customHeight="1">
      <c r="A61" s="43"/>
      <c r="B61" s="3" t="s">
        <v>1977</v>
      </c>
      <c r="C61" s="216" t="s">
        <v>9</v>
      </c>
      <c r="D61" s="26" t="s">
        <v>25</v>
      </c>
      <c r="E61" s="25"/>
      <c r="F61" s="74"/>
      <c r="G61" s="25"/>
      <c r="H61" s="24"/>
      <c r="I61" s="25" t="s">
        <v>1307</v>
      </c>
      <c r="J61" s="26" t="s">
        <v>9</v>
      </c>
      <c r="K61" s="35" t="s">
        <v>15</v>
      </c>
    </row>
    <row r="62" spans="1:11" ht="18.75" customHeight="1">
      <c r="A62" s="43"/>
      <c r="B62" s="3" t="s">
        <v>1978</v>
      </c>
      <c r="C62" s="172"/>
      <c r="D62" s="3"/>
      <c r="E62" s="25"/>
      <c r="F62" s="74"/>
      <c r="G62" s="25"/>
      <c r="H62" s="24"/>
      <c r="I62" s="25" t="s">
        <v>1308</v>
      </c>
      <c r="J62" s="24"/>
      <c r="K62" s="24"/>
    </row>
    <row r="63" spans="1:11" ht="18.75" customHeight="1">
      <c r="A63" s="43"/>
      <c r="B63" s="3" t="s">
        <v>1979</v>
      </c>
      <c r="C63" s="172"/>
      <c r="D63" s="3"/>
      <c r="E63" s="25"/>
      <c r="F63" s="74"/>
      <c r="G63" s="25"/>
      <c r="H63" s="24"/>
      <c r="I63" s="25" t="s">
        <v>1421</v>
      </c>
      <c r="J63" s="24"/>
      <c r="K63" s="24"/>
    </row>
    <row r="64" spans="1:11" ht="18.75" customHeight="1">
      <c r="A64" s="28"/>
      <c r="B64" s="4" t="s">
        <v>1980</v>
      </c>
      <c r="C64" s="217"/>
      <c r="D64" s="4"/>
      <c r="E64" s="30"/>
      <c r="F64" s="75"/>
      <c r="G64" s="30"/>
      <c r="H64" s="31"/>
      <c r="I64" s="30"/>
      <c r="J64" s="31"/>
      <c r="K64" s="31"/>
    </row>
    <row r="65" spans="1:11" ht="18.75" customHeight="1">
      <c r="A65" s="19">
        <v>8</v>
      </c>
      <c r="B65" s="22" t="s">
        <v>61</v>
      </c>
      <c r="C65" s="215" t="s">
        <v>7</v>
      </c>
      <c r="D65" s="45" t="s">
        <v>62</v>
      </c>
      <c r="E65" s="2">
        <v>300000</v>
      </c>
      <c r="F65" s="124"/>
      <c r="G65" s="2">
        <v>300000</v>
      </c>
      <c r="H65" s="2">
        <v>300000</v>
      </c>
      <c r="I65" s="19" t="s">
        <v>1311</v>
      </c>
      <c r="J65" s="21" t="s">
        <v>10</v>
      </c>
      <c r="K65" s="19" t="s">
        <v>17</v>
      </c>
    </row>
    <row r="66" spans="1:11" ht="18.75" customHeight="1">
      <c r="A66" s="24"/>
      <c r="B66" s="27" t="s">
        <v>105</v>
      </c>
      <c r="C66" s="216" t="s">
        <v>8</v>
      </c>
      <c r="D66" s="23" t="s">
        <v>106</v>
      </c>
      <c r="E66" s="33"/>
      <c r="F66" s="123"/>
      <c r="G66" s="24"/>
      <c r="H66" s="24"/>
      <c r="I66" s="24" t="s">
        <v>1307</v>
      </c>
      <c r="J66" s="26" t="s">
        <v>8</v>
      </c>
      <c r="K66" s="35" t="s">
        <v>15</v>
      </c>
    </row>
    <row r="67" spans="1:11" ht="18.75" customHeight="1">
      <c r="A67" s="24"/>
      <c r="B67" s="27" t="s">
        <v>454</v>
      </c>
      <c r="C67" s="216" t="s">
        <v>9</v>
      </c>
      <c r="D67" s="23" t="s">
        <v>25</v>
      </c>
      <c r="E67" s="33"/>
      <c r="F67" s="123"/>
      <c r="G67" s="24"/>
      <c r="H67" s="24"/>
      <c r="I67" s="24" t="s">
        <v>1308</v>
      </c>
      <c r="J67" s="26" t="s">
        <v>9</v>
      </c>
      <c r="K67" s="35"/>
    </row>
    <row r="68" spans="1:11" ht="18.75" customHeight="1">
      <c r="A68" s="31"/>
      <c r="B68" s="65" t="s">
        <v>107</v>
      </c>
      <c r="C68" s="217"/>
      <c r="D68" s="29" t="s">
        <v>15</v>
      </c>
      <c r="E68" s="83"/>
      <c r="F68" s="125"/>
      <c r="G68" s="31"/>
      <c r="H68" s="31"/>
      <c r="I68" s="31" t="s">
        <v>1421</v>
      </c>
      <c r="J68" s="31"/>
      <c r="K68" s="15"/>
    </row>
    <row r="69" spans="1:11" s="1" customFormat="1" ht="18.75" customHeight="1">
      <c r="A69" s="25"/>
      <c r="C69" s="172"/>
      <c r="E69" s="48"/>
      <c r="F69" s="80"/>
      <c r="G69" s="25"/>
      <c r="H69" s="25"/>
      <c r="I69" s="25"/>
      <c r="J69" s="25"/>
      <c r="K69" s="68"/>
    </row>
    <row r="70" spans="1:11" s="1" customFormat="1" ht="18.75" customHeight="1">
      <c r="A70" s="25"/>
      <c r="C70" s="172"/>
      <c r="E70" s="48"/>
      <c r="F70" s="80"/>
      <c r="G70" s="25"/>
      <c r="H70" s="25"/>
      <c r="I70" s="25"/>
      <c r="J70" s="25"/>
      <c r="K70" s="68"/>
    </row>
    <row r="71" spans="1:11" s="1" customFormat="1" ht="18.75" customHeight="1">
      <c r="A71" s="25"/>
      <c r="C71" s="172"/>
      <c r="E71" s="48"/>
      <c r="F71" s="80"/>
      <c r="G71" s="25"/>
      <c r="H71" s="25"/>
      <c r="I71" s="25"/>
      <c r="J71" s="25"/>
      <c r="K71" s="68"/>
    </row>
    <row r="72" spans="1:11" ht="18.75" customHeight="1">
      <c r="A72" s="17">
        <v>9</v>
      </c>
      <c r="B72" s="18" t="s">
        <v>110</v>
      </c>
      <c r="C72" s="171" t="s">
        <v>7</v>
      </c>
      <c r="D72" s="21" t="s">
        <v>40</v>
      </c>
      <c r="E72" s="46">
        <v>200000</v>
      </c>
      <c r="F72" s="73"/>
      <c r="G72" s="46">
        <v>52000</v>
      </c>
      <c r="H72" s="19" t="s">
        <v>0</v>
      </c>
      <c r="I72" s="19" t="s">
        <v>241</v>
      </c>
      <c r="J72" s="21" t="s">
        <v>10</v>
      </c>
      <c r="K72" s="19" t="s">
        <v>17</v>
      </c>
    </row>
    <row r="73" spans="1:11" ht="18.75" customHeight="1">
      <c r="A73" s="43"/>
      <c r="B73" s="3" t="s">
        <v>111</v>
      </c>
      <c r="C73" s="172" t="s">
        <v>8</v>
      </c>
      <c r="D73" s="26" t="s">
        <v>455</v>
      </c>
      <c r="E73" s="48"/>
      <c r="F73" s="74"/>
      <c r="G73" s="25"/>
      <c r="H73" s="24"/>
      <c r="I73" s="24" t="s">
        <v>1306</v>
      </c>
      <c r="J73" s="26" t="s">
        <v>8</v>
      </c>
      <c r="K73" s="35" t="s">
        <v>15</v>
      </c>
    </row>
    <row r="74" spans="1:11" ht="18.75" customHeight="1">
      <c r="A74" s="43"/>
      <c r="B74" s="3" t="s">
        <v>456</v>
      </c>
      <c r="C74" s="172" t="s">
        <v>9</v>
      </c>
      <c r="D74" s="26" t="s">
        <v>16</v>
      </c>
      <c r="E74" s="48" t="s">
        <v>15</v>
      </c>
      <c r="F74" s="74"/>
      <c r="G74" s="121" t="s">
        <v>15</v>
      </c>
      <c r="H74" s="24" t="s">
        <v>15</v>
      </c>
      <c r="I74" s="24" t="s">
        <v>1307</v>
      </c>
      <c r="J74" s="26" t="s">
        <v>9</v>
      </c>
      <c r="K74" s="35"/>
    </row>
    <row r="75" spans="1:11" ht="18.75" customHeight="1">
      <c r="A75" s="43"/>
      <c r="B75" s="3" t="s">
        <v>457</v>
      </c>
      <c r="C75" s="172"/>
      <c r="D75" s="26" t="s">
        <v>15</v>
      </c>
      <c r="E75" s="174"/>
      <c r="F75" s="74"/>
      <c r="G75" s="1"/>
      <c r="H75" s="3"/>
      <c r="I75" s="24" t="s">
        <v>1308</v>
      </c>
      <c r="J75" s="3"/>
      <c r="K75" s="24"/>
    </row>
    <row r="76" spans="1:11" ht="18.75" customHeight="1">
      <c r="A76" s="43"/>
      <c r="B76" s="3" t="s">
        <v>458</v>
      </c>
      <c r="C76" s="172"/>
      <c r="D76" s="26"/>
      <c r="E76" s="174"/>
      <c r="F76" s="74"/>
      <c r="G76" s="1"/>
      <c r="H76" s="3"/>
      <c r="I76" s="24" t="s">
        <v>1421</v>
      </c>
      <c r="J76" s="3"/>
      <c r="K76" s="24"/>
    </row>
    <row r="77" spans="1:11" ht="18.75" customHeight="1">
      <c r="A77" s="76">
        <v>10</v>
      </c>
      <c r="B77" s="21" t="s">
        <v>115</v>
      </c>
      <c r="C77" s="215" t="s">
        <v>7</v>
      </c>
      <c r="D77" s="21" t="s">
        <v>97</v>
      </c>
      <c r="E77" s="303">
        <v>69600</v>
      </c>
      <c r="F77" s="73"/>
      <c r="G77" s="303" t="s">
        <v>0</v>
      </c>
      <c r="H77" s="97" t="s">
        <v>0</v>
      </c>
      <c r="I77" s="20" t="s">
        <v>1311</v>
      </c>
      <c r="J77" s="21" t="s">
        <v>10</v>
      </c>
      <c r="K77" s="19" t="s">
        <v>81</v>
      </c>
    </row>
    <row r="78" spans="1:11" ht="18.75" customHeight="1">
      <c r="A78" s="78"/>
      <c r="B78" s="3" t="s">
        <v>1984</v>
      </c>
      <c r="C78" s="216" t="s">
        <v>8</v>
      </c>
      <c r="D78" s="26" t="s">
        <v>1986</v>
      </c>
      <c r="E78" s="182"/>
      <c r="F78" s="74"/>
      <c r="G78" s="106"/>
      <c r="H78" s="35"/>
      <c r="I78" s="25" t="s">
        <v>1307</v>
      </c>
      <c r="J78" s="26" t="s">
        <v>8</v>
      </c>
      <c r="K78" s="181" t="s">
        <v>15</v>
      </c>
    </row>
    <row r="79" spans="1:11" ht="18.75" customHeight="1">
      <c r="A79" s="78"/>
      <c r="B79" s="26" t="s">
        <v>1985</v>
      </c>
      <c r="C79" s="216" t="s">
        <v>9</v>
      </c>
      <c r="D79" s="26" t="s">
        <v>1987</v>
      </c>
      <c r="E79" s="182" t="s">
        <v>15</v>
      </c>
      <c r="F79" s="74"/>
      <c r="G79" s="106"/>
      <c r="H79" s="35"/>
      <c r="I79" s="25" t="s">
        <v>1308</v>
      </c>
      <c r="J79" s="26" t="s">
        <v>9</v>
      </c>
      <c r="K79" s="181" t="s">
        <v>15</v>
      </c>
    </row>
    <row r="80" spans="1:11" ht="18.75" customHeight="1">
      <c r="A80" s="78"/>
      <c r="B80" s="26" t="s">
        <v>2067</v>
      </c>
      <c r="C80" s="216"/>
      <c r="D80" s="26"/>
      <c r="E80" s="182"/>
      <c r="F80" s="74"/>
      <c r="G80" s="106"/>
      <c r="H80" s="35"/>
      <c r="I80" s="25" t="s">
        <v>1421</v>
      </c>
      <c r="J80" s="26"/>
      <c r="K80" s="35" t="s">
        <v>15</v>
      </c>
    </row>
    <row r="81" spans="1:11" ht="18.75" customHeight="1">
      <c r="A81" s="81"/>
      <c r="B81" s="55" t="s">
        <v>2068</v>
      </c>
      <c r="C81" s="218"/>
      <c r="D81" s="55"/>
      <c r="E81" s="348"/>
      <c r="F81" s="75"/>
      <c r="G81" s="349"/>
      <c r="H81" s="86"/>
      <c r="I81" s="30"/>
      <c r="J81" s="55"/>
      <c r="K81" s="86"/>
    </row>
    <row r="82" spans="1:11" ht="18.75" customHeight="1">
      <c r="A82" s="78">
        <v>11</v>
      </c>
      <c r="B82" s="26" t="s">
        <v>121</v>
      </c>
      <c r="C82" s="216" t="s">
        <v>7</v>
      </c>
      <c r="D82" s="26" t="s">
        <v>97</v>
      </c>
      <c r="E82" s="87">
        <v>90800</v>
      </c>
      <c r="F82" s="74"/>
      <c r="G82" s="381" t="s">
        <v>0</v>
      </c>
      <c r="H82" s="340" t="s">
        <v>0</v>
      </c>
      <c r="I82" s="24" t="s">
        <v>241</v>
      </c>
      <c r="J82" s="26" t="s">
        <v>10</v>
      </c>
      <c r="K82" s="24" t="s">
        <v>81</v>
      </c>
    </row>
    <row r="83" spans="1:11" ht="18.75" customHeight="1">
      <c r="A83" s="78"/>
      <c r="B83" s="3" t="s">
        <v>122</v>
      </c>
      <c r="C83" s="216" t="s">
        <v>8</v>
      </c>
      <c r="D83" s="26" t="s">
        <v>1982</v>
      </c>
      <c r="E83" s="87"/>
      <c r="F83" s="74"/>
      <c r="G83" s="78"/>
      <c r="H83" s="35"/>
      <c r="I83" s="24" t="s">
        <v>1306</v>
      </c>
      <c r="J83" s="26" t="s">
        <v>8</v>
      </c>
      <c r="K83" s="35" t="s">
        <v>15</v>
      </c>
    </row>
    <row r="84" spans="1:11" ht="18.75" customHeight="1">
      <c r="A84" s="78"/>
      <c r="B84" s="26" t="s">
        <v>123</v>
      </c>
      <c r="C84" s="216" t="s">
        <v>9</v>
      </c>
      <c r="D84" s="26" t="s">
        <v>25</v>
      </c>
      <c r="E84" s="87" t="s">
        <v>15</v>
      </c>
      <c r="F84" s="74"/>
      <c r="G84" s="78"/>
      <c r="H84" s="35"/>
      <c r="I84" s="24" t="s">
        <v>1307</v>
      </c>
      <c r="J84" s="26" t="s">
        <v>9</v>
      </c>
      <c r="K84" s="35" t="s">
        <v>15</v>
      </c>
    </row>
    <row r="85" spans="1:11" ht="18.75" customHeight="1">
      <c r="A85" s="43"/>
      <c r="B85" s="110" t="s">
        <v>124</v>
      </c>
      <c r="C85" s="172"/>
      <c r="D85" s="3"/>
      <c r="E85" s="33"/>
      <c r="F85" s="74"/>
      <c r="G85" s="43"/>
      <c r="H85" s="24"/>
      <c r="I85" s="24" t="s">
        <v>1308</v>
      </c>
      <c r="J85" s="24"/>
      <c r="K85" s="35" t="s">
        <v>15</v>
      </c>
    </row>
    <row r="86" spans="1:11" ht="18.75" customHeight="1">
      <c r="A86" s="78"/>
      <c r="B86" s="110" t="s">
        <v>125</v>
      </c>
      <c r="C86" s="219"/>
      <c r="D86" s="26"/>
      <c r="E86" s="87"/>
      <c r="F86" s="74"/>
      <c r="G86" s="44"/>
      <c r="H86" s="26"/>
      <c r="I86" s="24" t="s">
        <v>1421</v>
      </c>
      <c r="J86" s="26"/>
      <c r="K86" s="35"/>
    </row>
    <row r="87" spans="1:11" ht="18.75" customHeight="1">
      <c r="A87" s="43"/>
      <c r="B87" s="110" t="s">
        <v>126</v>
      </c>
      <c r="C87" s="172"/>
      <c r="D87" s="3" t="s">
        <v>15</v>
      </c>
      <c r="E87" s="24"/>
      <c r="F87" s="74"/>
      <c r="G87" s="43"/>
      <c r="H87" s="24"/>
      <c r="I87" s="3"/>
      <c r="J87" s="24"/>
      <c r="K87" s="24"/>
    </row>
    <row r="88" spans="1:11" ht="18.75" customHeight="1">
      <c r="A88" s="43"/>
      <c r="B88" s="3" t="s">
        <v>459</v>
      </c>
      <c r="C88" s="172"/>
      <c r="D88" s="3" t="s">
        <v>15</v>
      </c>
      <c r="E88" s="33" t="s">
        <v>15</v>
      </c>
      <c r="F88" s="74"/>
      <c r="G88" s="43" t="s">
        <v>15</v>
      </c>
      <c r="H88" s="24" t="s">
        <v>15</v>
      </c>
      <c r="I88" s="3"/>
      <c r="J88" s="24"/>
      <c r="K88" s="24"/>
    </row>
    <row r="89" spans="1:11" ht="18.75" customHeight="1">
      <c r="A89" s="28"/>
      <c r="B89" s="4" t="s">
        <v>1993</v>
      </c>
      <c r="C89" s="217"/>
      <c r="D89" s="4"/>
      <c r="E89" s="83"/>
      <c r="F89" s="75"/>
      <c r="G89" s="28"/>
      <c r="H89" s="31"/>
      <c r="I89" s="4"/>
      <c r="J89" s="31"/>
      <c r="K89" s="31"/>
    </row>
    <row r="90" spans="1:11" s="1" customFormat="1" ht="18.75" customHeight="1">
      <c r="A90" s="25"/>
      <c r="C90" s="172"/>
      <c r="E90" s="48"/>
      <c r="F90" s="80"/>
      <c r="G90" s="25"/>
      <c r="H90" s="25"/>
      <c r="J90" s="25"/>
      <c r="K90" s="25"/>
    </row>
    <row r="91" spans="1:11" s="1" customFormat="1" ht="18.75" customHeight="1">
      <c r="A91" s="25"/>
      <c r="C91" s="172"/>
      <c r="E91" s="48"/>
      <c r="F91" s="80"/>
      <c r="G91" s="25"/>
      <c r="H91" s="25"/>
      <c r="J91" s="25"/>
      <c r="K91" s="25"/>
    </row>
    <row r="92" spans="1:11" s="1" customFormat="1" ht="18.75" customHeight="1">
      <c r="A92" s="25"/>
      <c r="C92" s="172"/>
      <c r="E92" s="48"/>
      <c r="F92" s="80"/>
      <c r="G92" s="25"/>
      <c r="H92" s="25"/>
      <c r="J92" s="25"/>
      <c r="K92" s="25"/>
    </row>
    <row r="93" spans="1:11" ht="18.75" customHeight="1">
      <c r="A93" s="64">
        <v>12</v>
      </c>
      <c r="B93" s="21" t="s">
        <v>121</v>
      </c>
      <c r="C93" s="214" t="s">
        <v>7</v>
      </c>
      <c r="D93" s="21"/>
      <c r="E93" s="97"/>
      <c r="F93" s="73"/>
      <c r="G93" s="97"/>
      <c r="H93" s="96"/>
      <c r="I93" s="19" t="s">
        <v>241</v>
      </c>
      <c r="J93" s="21" t="s">
        <v>10</v>
      </c>
      <c r="K93" s="19" t="s">
        <v>81</v>
      </c>
    </row>
    <row r="94" spans="1:11" ht="18.75" customHeight="1">
      <c r="A94" s="35"/>
      <c r="B94" s="3" t="s">
        <v>122</v>
      </c>
      <c r="C94" s="181" t="s">
        <v>8</v>
      </c>
      <c r="D94" s="26"/>
      <c r="E94" s="87"/>
      <c r="F94" s="74"/>
      <c r="G94" s="35"/>
      <c r="H94" s="35"/>
      <c r="I94" s="24" t="s">
        <v>1306</v>
      </c>
      <c r="J94" s="26" t="s">
        <v>8</v>
      </c>
      <c r="K94" s="35" t="s">
        <v>15</v>
      </c>
    </row>
    <row r="95" spans="1:11" ht="18.75" customHeight="1">
      <c r="A95" s="35"/>
      <c r="B95" s="3" t="s">
        <v>20</v>
      </c>
      <c r="C95" s="181" t="s">
        <v>9</v>
      </c>
      <c r="D95" s="3" t="s">
        <v>1997</v>
      </c>
      <c r="E95" s="87">
        <v>58800</v>
      </c>
      <c r="F95" s="74"/>
      <c r="G95" s="35" t="s">
        <v>0</v>
      </c>
      <c r="H95" s="35" t="s">
        <v>0</v>
      </c>
      <c r="I95" s="24" t="s">
        <v>1307</v>
      </c>
      <c r="J95" s="26" t="s">
        <v>9</v>
      </c>
      <c r="K95" s="35" t="s">
        <v>15</v>
      </c>
    </row>
    <row r="96" spans="1:11" ht="18.75" customHeight="1">
      <c r="A96" s="24"/>
      <c r="B96" s="26" t="s">
        <v>1994</v>
      </c>
      <c r="C96" s="173"/>
      <c r="D96" s="3" t="s">
        <v>1998</v>
      </c>
      <c r="E96" s="33"/>
      <c r="F96" s="74"/>
      <c r="G96" s="24"/>
      <c r="H96" s="24"/>
      <c r="I96" s="24" t="s">
        <v>1308</v>
      </c>
      <c r="J96" s="24"/>
      <c r="K96" s="35" t="s">
        <v>15</v>
      </c>
    </row>
    <row r="97" spans="1:11" ht="18.75" customHeight="1">
      <c r="A97" s="24"/>
      <c r="B97" s="26" t="s">
        <v>1996</v>
      </c>
      <c r="C97" s="173"/>
      <c r="D97" s="3" t="s">
        <v>1895</v>
      </c>
      <c r="E97" s="33"/>
      <c r="F97" s="74"/>
      <c r="G97" s="24"/>
      <c r="H97" s="24"/>
      <c r="I97" s="24" t="s">
        <v>1421</v>
      </c>
      <c r="J97" s="24"/>
      <c r="K97" s="35"/>
    </row>
    <row r="98" spans="1:11" ht="18.75" customHeight="1">
      <c r="A98" s="24"/>
      <c r="B98" s="26" t="s">
        <v>2073</v>
      </c>
      <c r="C98" s="173"/>
      <c r="D98" s="3" t="s">
        <v>2074</v>
      </c>
      <c r="E98" s="33"/>
      <c r="F98" s="74"/>
      <c r="G98" s="24"/>
      <c r="H98" s="24"/>
      <c r="I98" s="24"/>
      <c r="J98" s="24"/>
      <c r="K98" s="35"/>
    </row>
    <row r="99" spans="1:11" ht="18.75" customHeight="1">
      <c r="A99" s="24"/>
      <c r="B99" s="26" t="s">
        <v>2072</v>
      </c>
      <c r="C99" s="173"/>
      <c r="D99" s="3" t="s">
        <v>2075</v>
      </c>
      <c r="E99" s="33"/>
      <c r="F99" s="74"/>
      <c r="G99" s="24"/>
      <c r="H99" s="24"/>
      <c r="I99" s="24"/>
      <c r="J99" s="24"/>
      <c r="K99" s="35"/>
    </row>
    <row r="100" spans="1:11" ht="18.75" customHeight="1">
      <c r="A100" s="24"/>
      <c r="B100" s="26"/>
      <c r="C100" s="173"/>
      <c r="D100" s="3" t="s">
        <v>2076</v>
      </c>
      <c r="E100" s="33"/>
      <c r="F100" s="74"/>
      <c r="G100" s="24"/>
      <c r="H100" s="24"/>
      <c r="I100" s="24"/>
      <c r="J100" s="24"/>
      <c r="K100" s="35"/>
    </row>
    <row r="101" spans="1:11" ht="18.75" customHeight="1">
      <c r="A101" s="24"/>
      <c r="B101" s="26" t="s">
        <v>23</v>
      </c>
      <c r="C101" s="173"/>
      <c r="D101" s="3" t="s">
        <v>1897</v>
      </c>
      <c r="E101" s="33" t="s">
        <v>0</v>
      </c>
      <c r="F101" s="74"/>
      <c r="G101" s="33">
        <v>200000</v>
      </c>
      <c r="H101" s="33">
        <v>100000</v>
      </c>
      <c r="I101" s="24"/>
      <c r="J101" s="24"/>
      <c r="K101" s="35"/>
    </row>
    <row r="102" spans="1:11" ht="18.75" customHeight="1">
      <c r="A102" s="24"/>
      <c r="B102" s="26" t="s">
        <v>2070</v>
      </c>
      <c r="C102" s="173"/>
      <c r="D102" s="3" t="s">
        <v>1995</v>
      </c>
      <c r="E102" s="33"/>
      <c r="F102" s="74"/>
      <c r="G102" s="24"/>
      <c r="H102" s="24"/>
      <c r="I102" s="24"/>
      <c r="J102" s="24"/>
      <c r="K102" s="35"/>
    </row>
    <row r="103" spans="1:11" ht="18.75" customHeight="1">
      <c r="A103" s="31"/>
      <c r="B103" s="55" t="s">
        <v>1924</v>
      </c>
      <c r="C103" s="152"/>
      <c r="D103" s="4" t="s">
        <v>1895</v>
      </c>
      <c r="E103" s="83"/>
      <c r="F103" s="75"/>
      <c r="G103" s="31"/>
      <c r="H103" s="31"/>
      <c r="I103" s="31"/>
      <c r="J103" s="31"/>
      <c r="K103" s="86"/>
    </row>
    <row r="104" spans="1:11" ht="18.75" customHeight="1">
      <c r="A104" s="64">
        <v>13</v>
      </c>
      <c r="B104" s="21" t="s">
        <v>61</v>
      </c>
      <c r="C104" s="214" t="s">
        <v>7</v>
      </c>
      <c r="D104" s="21"/>
      <c r="E104" s="97"/>
      <c r="F104" s="73"/>
      <c r="G104" s="97"/>
      <c r="H104" s="97"/>
      <c r="I104" s="19" t="s">
        <v>241</v>
      </c>
      <c r="J104" s="21" t="s">
        <v>10</v>
      </c>
      <c r="K104" s="19" t="s">
        <v>81</v>
      </c>
    </row>
    <row r="105" spans="1:11" ht="18.75" customHeight="1">
      <c r="A105" s="35"/>
      <c r="B105" s="3" t="s">
        <v>134</v>
      </c>
      <c r="C105" s="181" t="s">
        <v>8</v>
      </c>
      <c r="D105" s="26"/>
      <c r="E105" s="87"/>
      <c r="F105" s="74"/>
      <c r="G105" s="35"/>
      <c r="H105" s="35"/>
      <c r="I105" s="24" t="s">
        <v>1306</v>
      </c>
      <c r="J105" s="26" t="s">
        <v>8</v>
      </c>
      <c r="K105" s="181" t="s">
        <v>15</v>
      </c>
    </row>
    <row r="106" spans="1:11" ht="18.75" customHeight="1">
      <c r="A106" s="35"/>
      <c r="B106" s="3" t="s">
        <v>20</v>
      </c>
      <c r="C106" s="181" t="s">
        <v>9</v>
      </c>
      <c r="D106" s="26" t="s">
        <v>1894</v>
      </c>
      <c r="E106" s="87">
        <v>150000</v>
      </c>
      <c r="F106" s="74"/>
      <c r="G106" s="35"/>
      <c r="H106" s="35"/>
      <c r="I106" s="24" t="s">
        <v>1307</v>
      </c>
      <c r="J106" s="26" t="s">
        <v>9</v>
      </c>
      <c r="K106" s="181" t="s">
        <v>15</v>
      </c>
    </row>
    <row r="107" spans="1:11" ht="18.75" customHeight="1">
      <c r="A107" s="35"/>
      <c r="B107" s="26" t="s">
        <v>136</v>
      </c>
      <c r="C107" s="181"/>
      <c r="D107" s="26" t="s">
        <v>1963</v>
      </c>
      <c r="E107" s="87" t="s">
        <v>15</v>
      </c>
      <c r="F107" s="74"/>
      <c r="G107" s="35"/>
      <c r="H107" s="35"/>
      <c r="I107" s="24" t="s">
        <v>1308</v>
      </c>
      <c r="J107" s="26"/>
      <c r="K107" s="181"/>
    </row>
    <row r="108" spans="1:11" ht="18.75" customHeight="1">
      <c r="A108" s="35"/>
      <c r="B108" s="26" t="s">
        <v>137</v>
      </c>
      <c r="C108" s="181"/>
      <c r="D108" s="26" t="s">
        <v>1895</v>
      </c>
      <c r="E108" s="87"/>
      <c r="F108" s="74"/>
      <c r="G108" s="35"/>
      <c r="H108" s="35"/>
      <c r="I108" s="24" t="s">
        <v>1421</v>
      </c>
      <c r="J108" s="26"/>
      <c r="K108" s="35" t="s">
        <v>15</v>
      </c>
    </row>
    <row r="109" spans="1:11" ht="18.75" customHeight="1">
      <c r="A109" s="35"/>
      <c r="B109" s="26" t="s">
        <v>2106</v>
      </c>
      <c r="C109" s="181"/>
      <c r="D109" s="26"/>
      <c r="E109" s="98"/>
      <c r="F109" s="74"/>
      <c r="G109" s="26"/>
      <c r="H109" s="26"/>
      <c r="I109" s="24"/>
      <c r="J109" s="26"/>
      <c r="K109" s="103" t="str">
        <f>'[1]แผนพัฒนาสามปี'!$I$25</f>
        <v> </v>
      </c>
    </row>
    <row r="110" spans="1:11" ht="18.75" customHeight="1">
      <c r="A110" s="35"/>
      <c r="B110" s="26" t="s">
        <v>23</v>
      </c>
      <c r="C110" s="181"/>
      <c r="D110" s="26" t="s">
        <v>1894</v>
      </c>
      <c r="E110" s="98"/>
      <c r="F110" s="74"/>
      <c r="G110" s="98">
        <v>682500</v>
      </c>
      <c r="H110" s="35" t="s">
        <v>0</v>
      </c>
      <c r="I110" s="24"/>
      <c r="J110" s="26"/>
      <c r="K110" s="103"/>
    </row>
    <row r="111" spans="1:11" ht="18.75" customHeight="1">
      <c r="A111" s="35"/>
      <c r="B111" s="26" t="s">
        <v>2071</v>
      </c>
      <c r="C111" s="181"/>
      <c r="D111" s="26" t="s">
        <v>2003</v>
      </c>
      <c r="E111" s="98"/>
      <c r="F111" s="74"/>
      <c r="G111" s="26"/>
      <c r="H111" s="26"/>
      <c r="I111" s="24"/>
      <c r="J111" s="26"/>
      <c r="K111" s="103"/>
    </row>
    <row r="112" spans="1:11" ht="18.75" customHeight="1">
      <c r="A112" s="35"/>
      <c r="B112" s="26" t="s">
        <v>1925</v>
      </c>
      <c r="C112" s="181"/>
      <c r="D112" s="26" t="s">
        <v>1895</v>
      </c>
      <c r="E112" s="98"/>
      <c r="F112" s="74"/>
      <c r="G112" s="26"/>
      <c r="H112" s="26"/>
      <c r="I112" s="24"/>
      <c r="J112" s="26"/>
      <c r="K112" s="103"/>
    </row>
    <row r="113" spans="1:11" ht="18.75" customHeight="1">
      <c r="A113" s="86"/>
      <c r="B113" s="55"/>
      <c r="C113" s="184"/>
      <c r="D113" s="55"/>
      <c r="E113" s="100"/>
      <c r="F113" s="75"/>
      <c r="G113" s="55"/>
      <c r="H113" s="55"/>
      <c r="I113" s="31"/>
      <c r="J113" s="55"/>
      <c r="K113" s="114"/>
    </row>
    <row r="114" spans="1:11" ht="18.75" customHeight="1">
      <c r="A114" s="19">
        <v>14</v>
      </c>
      <c r="B114" s="22" t="s">
        <v>58</v>
      </c>
      <c r="C114" s="215" t="s">
        <v>7</v>
      </c>
      <c r="D114" s="45" t="s">
        <v>40</v>
      </c>
      <c r="E114" s="2">
        <v>200000</v>
      </c>
      <c r="F114" s="73"/>
      <c r="G114" s="89">
        <v>52000</v>
      </c>
      <c r="H114" s="19" t="s">
        <v>0</v>
      </c>
      <c r="I114" s="19" t="s">
        <v>1312</v>
      </c>
      <c r="J114" s="21" t="s">
        <v>10</v>
      </c>
      <c r="K114" s="47" t="s">
        <v>17</v>
      </c>
    </row>
    <row r="115" spans="1:11" ht="18.75" customHeight="1">
      <c r="A115" s="24"/>
      <c r="B115" s="27" t="s">
        <v>134</v>
      </c>
      <c r="C115" s="216" t="s">
        <v>8</v>
      </c>
      <c r="D115" s="23" t="s">
        <v>455</v>
      </c>
      <c r="E115" s="33"/>
      <c r="F115" s="74"/>
      <c r="G115" s="43"/>
      <c r="H115" s="24"/>
      <c r="I115" s="24" t="s">
        <v>1313</v>
      </c>
      <c r="J115" s="26" t="s">
        <v>8</v>
      </c>
      <c r="K115" s="49" t="s">
        <v>15</v>
      </c>
    </row>
    <row r="116" spans="1:11" ht="18.75" customHeight="1">
      <c r="A116" s="24"/>
      <c r="B116" s="27" t="s">
        <v>138</v>
      </c>
      <c r="C116" s="216" t="s">
        <v>9</v>
      </c>
      <c r="D116" s="23" t="s">
        <v>16</v>
      </c>
      <c r="E116" s="33"/>
      <c r="F116" s="74"/>
      <c r="G116" s="43"/>
      <c r="H116" s="24"/>
      <c r="I116" s="24" t="s">
        <v>1308</v>
      </c>
      <c r="J116" s="26" t="s">
        <v>9</v>
      </c>
      <c r="K116" s="52"/>
    </row>
    <row r="117" spans="1:11" ht="18.75" customHeight="1">
      <c r="A117" s="31"/>
      <c r="B117" s="65" t="s">
        <v>139</v>
      </c>
      <c r="C117" s="218"/>
      <c r="D117" s="29"/>
      <c r="E117" s="83"/>
      <c r="F117" s="75"/>
      <c r="G117" s="28"/>
      <c r="H117" s="31"/>
      <c r="I117" s="31" t="s">
        <v>1421</v>
      </c>
      <c r="J117" s="55"/>
      <c r="K117" s="65"/>
    </row>
    <row r="118" spans="1:11" ht="18.75" customHeight="1">
      <c r="A118" s="17">
        <v>15</v>
      </c>
      <c r="B118" s="21" t="s">
        <v>61</v>
      </c>
      <c r="C118" s="215" t="s">
        <v>7</v>
      </c>
      <c r="D118" s="21" t="s">
        <v>143</v>
      </c>
      <c r="E118" s="56">
        <v>200000</v>
      </c>
      <c r="F118" s="124"/>
      <c r="G118" s="2">
        <v>200000</v>
      </c>
      <c r="H118" s="2">
        <v>50000</v>
      </c>
      <c r="I118" s="19" t="s">
        <v>241</v>
      </c>
      <c r="J118" s="21" t="s">
        <v>10</v>
      </c>
      <c r="K118" s="19" t="s">
        <v>17</v>
      </c>
    </row>
    <row r="119" spans="1:11" ht="18.75" customHeight="1">
      <c r="A119" s="43"/>
      <c r="B119" s="26" t="s">
        <v>144</v>
      </c>
      <c r="C119" s="216" t="s">
        <v>8</v>
      </c>
      <c r="D119" s="26" t="s">
        <v>135</v>
      </c>
      <c r="E119" s="66"/>
      <c r="F119" s="123"/>
      <c r="G119" s="13"/>
      <c r="H119" s="13"/>
      <c r="I119" s="24" t="s">
        <v>1306</v>
      </c>
      <c r="J119" s="26" t="s">
        <v>8</v>
      </c>
      <c r="K119" s="49" t="s">
        <v>15</v>
      </c>
    </row>
    <row r="120" spans="1:11" ht="18.75" customHeight="1">
      <c r="A120" s="43"/>
      <c r="B120" s="3" t="s">
        <v>145</v>
      </c>
      <c r="C120" s="216" t="s">
        <v>9</v>
      </c>
      <c r="D120" s="26" t="s">
        <v>25</v>
      </c>
      <c r="E120" s="66" t="s">
        <v>15</v>
      </c>
      <c r="F120" s="123"/>
      <c r="G120" s="13"/>
      <c r="H120" s="13"/>
      <c r="I120" s="24" t="s">
        <v>1307</v>
      </c>
      <c r="J120" s="26" t="s">
        <v>9</v>
      </c>
      <c r="K120" s="49"/>
    </row>
    <row r="121" spans="1:11" ht="18.75" customHeight="1">
      <c r="A121" s="43"/>
      <c r="B121" s="3" t="s">
        <v>461</v>
      </c>
      <c r="C121" s="216"/>
      <c r="D121" s="26" t="s">
        <v>15</v>
      </c>
      <c r="E121" s="66"/>
      <c r="F121" s="123"/>
      <c r="G121" s="13"/>
      <c r="H121" s="13"/>
      <c r="I121" s="24" t="s">
        <v>1308</v>
      </c>
      <c r="J121" s="3"/>
      <c r="K121" s="50"/>
    </row>
    <row r="122" spans="1:11" ht="18.75" customHeight="1">
      <c r="A122" s="28"/>
      <c r="B122" s="4" t="s">
        <v>462</v>
      </c>
      <c r="C122" s="217"/>
      <c r="D122" s="26" t="s">
        <v>15</v>
      </c>
      <c r="E122" s="67"/>
      <c r="F122" s="125"/>
      <c r="G122" s="15"/>
      <c r="H122" s="15"/>
      <c r="I122" s="31" t="s">
        <v>1421</v>
      </c>
      <c r="J122" s="4"/>
      <c r="K122" s="51"/>
    </row>
    <row r="123" spans="1:11" ht="18.75" customHeight="1">
      <c r="A123" s="64">
        <v>16</v>
      </c>
      <c r="B123" s="21" t="s">
        <v>61</v>
      </c>
      <c r="C123" s="383" t="s">
        <v>7</v>
      </c>
      <c r="D123" s="21" t="s">
        <v>15</v>
      </c>
      <c r="E123" s="108">
        <v>150000</v>
      </c>
      <c r="F123" s="73"/>
      <c r="G123" s="96" t="s">
        <v>0</v>
      </c>
      <c r="H123" s="97" t="s">
        <v>0</v>
      </c>
      <c r="I123" s="19" t="s">
        <v>241</v>
      </c>
      <c r="J123" s="21" t="s">
        <v>10</v>
      </c>
      <c r="K123" s="19" t="s">
        <v>81</v>
      </c>
    </row>
    <row r="124" spans="1:11" ht="18.75" customHeight="1">
      <c r="A124" s="35"/>
      <c r="B124" s="3" t="s">
        <v>147</v>
      </c>
      <c r="C124" s="384" t="s">
        <v>8</v>
      </c>
      <c r="D124" s="26" t="s">
        <v>15</v>
      </c>
      <c r="E124" s="88"/>
      <c r="F124" s="74"/>
      <c r="G124" s="35"/>
      <c r="H124" s="35"/>
      <c r="I124" s="24" t="s">
        <v>1306</v>
      </c>
      <c r="J124" s="26" t="s">
        <v>8</v>
      </c>
      <c r="K124" s="35" t="s">
        <v>15</v>
      </c>
    </row>
    <row r="125" spans="1:11" ht="18.75" customHeight="1">
      <c r="A125" s="35"/>
      <c r="B125" s="339" t="s">
        <v>1926</v>
      </c>
      <c r="C125" s="384" t="s">
        <v>9</v>
      </c>
      <c r="D125" s="26" t="s">
        <v>143</v>
      </c>
      <c r="E125" s="88" t="s">
        <v>15</v>
      </c>
      <c r="F125" s="74"/>
      <c r="G125" s="35"/>
      <c r="H125" s="35"/>
      <c r="I125" s="24" t="s">
        <v>1307</v>
      </c>
      <c r="J125" s="26" t="s">
        <v>9</v>
      </c>
      <c r="K125" s="35" t="s">
        <v>15</v>
      </c>
    </row>
    <row r="126" spans="1:11" ht="18.75" customHeight="1">
      <c r="A126" s="35"/>
      <c r="B126" s="26" t="s">
        <v>2004</v>
      </c>
      <c r="C126" s="384"/>
      <c r="D126" s="26" t="s">
        <v>2005</v>
      </c>
      <c r="E126" s="88"/>
      <c r="F126" s="74"/>
      <c r="G126" s="35"/>
      <c r="H126" s="35"/>
      <c r="I126" s="24" t="s">
        <v>1308</v>
      </c>
      <c r="J126" s="26"/>
      <c r="K126" s="35"/>
    </row>
    <row r="127" spans="1:11" ht="18.75" customHeight="1">
      <c r="A127" s="35"/>
      <c r="B127" s="26" t="s">
        <v>2079</v>
      </c>
      <c r="C127" s="384"/>
      <c r="D127" s="26" t="s">
        <v>25</v>
      </c>
      <c r="E127" s="88"/>
      <c r="F127" s="74"/>
      <c r="G127" s="35"/>
      <c r="H127" s="35"/>
      <c r="I127" s="24" t="s">
        <v>1421</v>
      </c>
      <c r="J127" s="26"/>
      <c r="K127" s="35" t="s">
        <v>15</v>
      </c>
    </row>
    <row r="128" spans="1:11" ht="18.75" customHeight="1">
      <c r="A128" s="35"/>
      <c r="B128" s="26" t="s">
        <v>2078</v>
      </c>
      <c r="C128" s="384"/>
      <c r="D128" s="26"/>
      <c r="E128" s="88"/>
      <c r="F128" s="74"/>
      <c r="G128" s="35"/>
      <c r="H128" s="35"/>
      <c r="I128" s="24"/>
      <c r="J128" s="26"/>
      <c r="K128" s="35"/>
    </row>
    <row r="129" spans="1:11" ht="18.75" customHeight="1">
      <c r="A129" s="35"/>
      <c r="B129" s="26" t="s">
        <v>2080</v>
      </c>
      <c r="C129" s="384"/>
      <c r="D129" s="26" t="s">
        <v>143</v>
      </c>
      <c r="E129" s="88" t="s">
        <v>0</v>
      </c>
      <c r="F129" s="74"/>
      <c r="G129" s="340">
        <v>400000</v>
      </c>
      <c r="H129" s="340">
        <v>400000</v>
      </c>
      <c r="I129" s="24"/>
      <c r="J129" s="26"/>
      <c r="K129" s="35"/>
    </row>
    <row r="130" spans="1:11" ht="18.75" customHeight="1">
      <c r="A130" s="35"/>
      <c r="B130" s="26" t="s">
        <v>2081</v>
      </c>
      <c r="C130" s="384"/>
      <c r="D130" s="26" t="s">
        <v>1927</v>
      </c>
      <c r="E130" s="88"/>
      <c r="F130" s="74"/>
      <c r="G130" s="35"/>
      <c r="H130" s="35"/>
      <c r="I130" s="24"/>
      <c r="J130" s="26"/>
      <c r="K130" s="35"/>
    </row>
    <row r="131" spans="1:11" ht="18.75" customHeight="1">
      <c r="A131" s="86"/>
      <c r="B131" s="55" t="s">
        <v>2082</v>
      </c>
      <c r="C131" s="385"/>
      <c r="D131" s="55" t="s">
        <v>25</v>
      </c>
      <c r="E131" s="386"/>
      <c r="F131" s="75"/>
      <c r="G131" s="86"/>
      <c r="H131" s="86"/>
      <c r="I131" s="31"/>
      <c r="J131" s="55"/>
      <c r="K131" s="86"/>
    </row>
    <row r="132" spans="1:11" ht="18.75" customHeight="1">
      <c r="A132" s="19">
        <v>17</v>
      </c>
      <c r="B132" s="18" t="s">
        <v>1395</v>
      </c>
      <c r="C132" s="18" t="s">
        <v>1396</v>
      </c>
      <c r="D132" s="3" t="s">
        <v>1399</v>
      </c>
      <c r="E132" s="92">
        <v>300000</v>
      </c>
      <c r="F132" s="58"/>
      <c r="G132" s="5">
        <v>300000</v>
      </c>
      <c r="H132" s="92">
        <v>300000</v>
      </c>
      <c r="I132" s="272" t="s">
        <v>2006</v>
      </c>
      <c r="J132" s="18" t="s">
        <v>1401</v>
      </c>
      <c r="K132" s="147" t="s">
        <v>81</v>
      </c>
    </row>
    <row r="133" spans="1:11" ht="18.75" customHeight="1">
      <c r="A133" s="24"/>
      <c r="B133" s="3"/>
      <c r="C133" s="3" t="s">
        <v>1397</v>
      </c>
      <c r="D133" s="3" t="s">
        <v>1400</v>
      </c>
      <c r="E133" s="162"/>
      <c r="F133" s="59"/>
      <c r="G133" s="105"/>
      <c r="H133" s="162"/>
      <c r="I133" s="199" t="s">
        <v>2007</v>
      </c>
      <c r="J133" s="3" t="s">
        <v>1402</v>
      </c>
      <c r="K133" s="173"/>
    </row>
    <row r="134" spans="1:11" ht="18.75" customHeight="1">
      <c r="A134" s="31"/>
      <c r="B134" s="4"/>
      <c r="C134" s="4" t="s">
        <v>1398</v>
      </c>
      <c r="D134" s="4"/>
      <c r="E134" s="163"/>
      <c r="F134" s="119"/>
      <c r="G134" s="159"/>
      <c r="H134" s="163"/>
      <c r="I134" s="201" t="s">
        <v>2008</v>
      </c>
      <c r="J134" s="4" t="s">
        <v>1403</v>
      </c>
      <c r="K134" s="152"/>
    </row>
    <row r="135" ht="18.75">
      <c r="E135" s="209"/>
    </row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968503937007874" top="0.7086614173228347" bottom="0.1968503937007874" header="0.4330708661417323" footer="0.2755905511811024"/>
  <pageSetup firstPageNumber="65" useFirstPageNumber="1" orientation="landscape" paperSize="9" r:id="rId1"/>
  <headerFooter alignWithMargins="0">
    <oddHeader>&amp;C&amp;P&amp;R&amp;"TH SarabunPSK,ธรรมดา"&amp;14แบบ ผ.01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28125" style="8" customWidth="1"/>
    <col min="4" max="4" width="19.8515625" style="8" customWidth="1"/>
    <col min="5" max="5" width="12.140625" style="8" customWidth="1"/>
    <col min="6" max="6" width="2.28125" style="8" customWidth="1"/>
    <col min="7" max="8" width="10.7109375" style="8" customWidth="1"/>
    <col min="9" max="9" width="9.57421875" style="8" customWidth="1"/>
    <col min="10" max="10" width="15.14062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1942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330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406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6"/>
      <c r="D11" s="16"/>
      <c r="E11" s="15" t="s">
        <v>6</v>
      </c>
      <c r="F11" s="119"/>
      <c r="G11" s="15" t="s">
        <v>6</v>
      </c>
      <c r="H11" s="15" t="s">
        <v>6</v>
      </c>
      <c r="I11" s="15"/>
      <c r="J11" s="15"/>
      <c r="K11" s="15"/>
    </row>
    <row r="12" spans="1:11" ht="18.75" customHeight="1">
      <c r="A12" s="19">
        <v>1</v>
      </c>
      <c r="B12" s="147" t="s">
        <v>407</v>
      </c>
      <c r="C12" s="21" t="s">
        <v>903</v>
      </c>
      <c r="D12" s="21" t="s">
        <v>408</v>
      </c>
      <c r="E12" s="92">
        <v>100000</v>
      </c>
      <c r="F12" s="73"/>
      <c r="G12" s="102">
        <v>400000</v>
      </c>
      <c r="H12" s="92">
        <v>100000</v>
      </c>
      <c r="I12" s="18" t="s">
        <v>1493</v>
      </c>
      <c r="J12" s="21" t="s">
        <v>908</v>
      </c>
      <c r="K12" s="19" t="s">
        <v>180</v>
      </c>
    </row>
    <row r="13" spans="1:11" ht="18.75" customHeight="1">
      <c r="A13" s="24"/>
      <c r="B13" s="3" t="s">
        <v>409</v>
      </c>
      <c r="C13" s="3" t="s">
        <v>803</v>
      </c>
      <c r="D13" s="3" t="s">
        <v>410</v>
      </c>
      <c r="E13" s="23"/>
      <c r="F13" s="74"/>
      <c r="G13" s="27"/>
      <c r="H13" s="23"/>
      <c r="I13" s="3" t="s">
        <v>1494</v>
      </c>
      <c r="J13" s="3" t="s">
        <v>803</v>
      </c>
      <c r="K13" s="24"/>
    </row>
    <row r="14" spans="1:11" ht="18.75" customHeight="1">
      <c r="A14" s="24"/>
      <c r="B14" s="3"/>
      <c r="C14" s="3" t="s">
        <v>904</v>
      </c>
      <c r="D14" s="3"/>
      <c r="E14" s="23"/>
      <c r="F14" s="74"/>
      <c r="G14" s="27"/>
      <c r="H14" s="23"/>
      <c r="I14" s="3" t="s">
        <v>1495</v>
      </c>
      <c r="J14" s="3" t="s">
        <v>411</v>
      </c>
      <c r="K14" s="24"/>
    </row>
    <row r="15" spans="1:11" ht="18.75" customHeight="1">
      <c r="A15" s="24"/>
      <c r="B15" s="3"/>
      <c r="C15" s="3" t="s">
        <v>905</v>
      </c>
      <c r="D15" s="3"/>
      <c r="E15" s="1"/>
      <c r="F15" s="74"/>
      <c r="G15" s="27"/>
      <c r="H15" s="1"/>
      <c r="I15" s="3" t="s">
        <v>1831</v>
      </c>
      <c r="J15" s="3"/>
      <c r="K15" s="50"/>
    </row>
    <row r="16" spans="1:11" ht="18.75" customHeight="1">
      <c r="A16" s="24"/>
      <c r="B16" s="3"/>
      <c r="C16" s="3" t="s">
        <v>906</v>
      </c>
      <c r="D16" s="3"/>
      <c r="E16" s="1"/>
      <c r="F16" s="74"/>
      <c r="G16" s="27"/>
      <c r="H16" s="1"/>
      <c r="I16" s="3"/>
      <c r="J16" s="3"/>
      <c r="K16" s="50"/>
    </row>
    <row r="17" spans="1:11" ht="18.75" customHeight="1">
      <c r="A17" s="31"/>
      <c r="B17" s="4"/>
      <c r="C17" s="4" t="s">
        <v>907</v>
      </c>
      <c r="D17" s="4"/>
      <c r="E17" s="34"/>
      <c r="F17" s="75"/>
      <c r="G17" s="65"/>
      <c r="H17" s="34"/>
      <c r="I17" s="4"/>
      <c r="J17" s="4"/>
      <c r="K17" s="51"/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14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2.140625" style="8" customWidth="1"/>
    <col min="6" max="6" width="2.28125" style="8" customWidth="1"/>
    <col min="7" max="8" width="11.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1942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1861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330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415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6"/>
      <c r="D11" s="16"/>
      <c r="E11" s="15" t="s">
        <v>6</v>
      </c>
      <c r="F11" s="119"/>
      <c r="G11" s="15" t="s">
        <v>6</v>
      </c>
      <c r="H11" s="15" t="s">
        <v>6</v>
      </c>
      <c r="I11" s="15"/>
      <c r="J11" s="15"/>
      <c r="K11" s="15"/>
    </row>
    <row r="12" spans="1:11" ht="18.75" customHeight="1">
      <c r="A12" s="19">
        <v>1</v>
      </c>
      <c r="B12" s="147" t="s">
        <v>909</v>
      </c>
      <c r="C12" s="21" t="s">
        <v>912</v>
      </c>
      <c r="D12" s="21" t="s">
        <v>412</v>
      </c>
      <c r="E12" s="5">
        <v>150000</v>
      </c>
      <c r="F12" s="138"/>
      <c r="G12" s="5">
        <v>150000</v>
      </c>
      <c r="H12" s="5">
        <v>150000</v>
      </c>
      <c r="I12" s="22" t="s">
        <v>1496</v>
      </c>
      <c r="J12" s="21" t="s">
        <v>413</v>
      </c>
      <c r="K12" s="19" t="s">
        <v>376</v>
      </c>
    </row>
    <row r="13" spans="1:11" ht="18.75" customHeight="1">
      <c r="A13" s="24"/>
      <c r="B13" s="3" t="s">
        <v>910</v>
      </c>
      <c r="C13" s="3" t="s">
        <v>913</v>
      </c>
      <c r="D13" s="3" t="s">
        <v>15</v>
      </c>
      <c r="E13" s="3"/>
      <c r="F13" s="139"/>
      <c r="G13" s="3"/>
      <c r="H13" s="3"/>
      <c r="I13" s="27" t="s">
        <v>1497</v>
      </c>
      <c r="J13" s="3" t="s">
        <v>414</v>
      </c>
      <c r="K13" s="24" t="s">
        <v>81</v>
      </c>
    </row>
    <row r="14" spans="1:11" ht="18.75" customHeight="1">
      <c r="A14" s="24"/>
      <c r="B14" s="3" t="s">
        <v>911</v>
      </c>
      <c r="C14" s="3" t="s">
        <v>333</v>
      </c>
      <c r="D14" s="3"/>
      <c r="E14" s="3"/>
      <c r="F14" s="139"/>
      <c r="G14" s="3"/>
      <c r="H14" s="3"/>
      <c r="I14" s="27" t="s">
        <v>1600</v>
      </c>
      <c r="J14" s="3"/>
      <c r="K14" s="24"/>
    </row>
    <row r="15" spans="1:11" ht="18.75" customHeight="1">
      <c r="A15" s="31"/>
      <c r="B15" s="4"/>
      <c r="C15" s="4"/>
      <c r="D15" s="4"/>
      <c r="E15" s="4"/>
      <c r="F15" s="140"/>
      <c r="G15" s="4"/>
      <c r="H15" s="4"/>
      <c r="I15" s="65"/>
      <c r="J15" s="4"/>
      <c r="K15" s="31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15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8" customWidth="1"/>
    <col min="2" max="2" width="34.421875" style="8" customWidth="1"/>
    <col min="3" max="3" width="16.8515625" style="8" customWidth="1"/>
    <col min="4" max="4" width="19.8515625" style="8" customWidth="1"/>
    <col min="5" max="5" width="12.140625" style="8" customWidth="1"/>
    <col min="6" max="6" width="2.28125" style="8" customWidth="1"/>
    <col min="7" max="8" width="10.57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416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417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1420</v>
      </c>
      <c r="C12" s="36" t="s">
        <v>530</v>
      </c>
      <c r="D12" s="18" t="s">
        <v>418</v>
      </c>
      <c r="E12" s="120">
        <v>30000</v>
      </c>
      <c r="F12" s="73"/>
      <c r="G12" s="120">
        <v>30000</v>
      </c>
      <c r="H12" s="5">
        <v>30000</v>
      </c>
      <c r="I12" s="36" t="s">
        <v>1470</v>
      </c>
      <c r="J12" s="18" t="s">
        <v>1006</v>
      </c>
      <c r="K12" s="47" t="s">
        <v>180</v>
      </c>
    </row>
    <row r="13" spans="1:11" ht="18.75" customHeight="1">
      <c r="A13" s="43"/>
      <c r="B13" s="3" t="s">
        <v>15</v>
      </c>
      <c r="C13" s="1" t="s">
        <v>1003</v>
      </c>
      <c r="D13" s="3" t="s">
        <v>420</v>
      </c>
      <c r="E13" s="25"/>
      <c r="F13" s="74"/>
      <c r="G13" s="25"/>
      <c r="H13" s="24"/>
      <c r="I13" s="1" t="s">
        <v>1303</v>
      </c>
      <c r="J13" s="3" t="s">
        <v>1004</v>
      </c>
      <c r="K13" s="50"/>
    </row>
    <row r="14" spans="1:11" ht="18.75" customHeight="1">
      <c r="A14" s="43"/>
      <c r="B14" s="3"/>
      <c r="C14" s="1" t="s">
        <v>419</v>
      </c>
      <c r="D14" s="3" t="s">
        <v>189</v>
      </c>
      <c r="E14" s="25"/>
      <c r="F14" s="74"/>
      <c r="G14" s="25"/>
      <c r="H14" s="24"/>
      <c r="I14" s="1" t="s">
        <v>1791</v>
      </c>
      <c r="J14" s="3" t="s">
        <v>1005</v>
      </c>
      <c r="K14" s="50"/>
    </row>
    <row r="15" spans="1:11" ht="18.75" customHeight="1">
      <c r="A15" s="43"/>
      <c r="B15" s="3"/>
      <c r="C15" s="1" t="s">
        <v>914</v>
      </c>
      <c r="D15" s="3"/>
      <c r="E15" s="25"/>
      <c r="F15" s="74"/>
      <c r="G15" s="25"/>
      <c r="H15" s="24"/>
      <c r="I15" s="1" t="s">
        <v>1792</v>
      </c>
      <c r="J15" s="3" t="s">
        <v>915</v>
      </c>
      <c r="K15" s="50"/>
    </row>
    <row r="16" spans="1:11" ht="18.75" customHeight="1">
      <c r="A16" s="43"/>
      <c r="B16" s="3"/>
      <c r="C16" s="1" t="s">
        <v>1836</v>
      </c>
      <c r="D16" s="3"/>
      <c r="E16" s="25"/>
      <c r="F16" s="74"/>
      <c r="G16" s="25"/>
      <c r="H16" s="24"/>
      <c r="I16" s="1" t="s">
        <v>1832</v>
      </c>
      <c r="J16" s="3"/>
      <c r="K16" s="50"/>
    </row>
    <row r="17" spans="1:11" ht="18.75" customHeight="1">
      <c r="A17" s="43"/>
      <c r="B17" s="3"/>
      <c r="C17" s="1" t="s">
        <v>1837</v>
      </c>
      <c r="D17" s="3"/>
      <c r="E17" s="25"/>
      <c r="F17" s="74"/>
      <c r="G17" s="25"/>
      <c r="H17" s="24"/>
      <c r="I17" s="1" t="s">
        <v>1586</v>
      </c>
      <c r="J17" s="3"/>
      <c r="K17" s="50"/>
    </row>
    <row r="18" spans="1:11" ht="18.75" customHeight="1">
      <c r="A18" s="43"/>
      <c r="B18" s="3"/>
      <c r="C18" s="1" t="s">
        <v>1838</v>
      </c>
      <c r="D18" s="3"/>
      <c r="E18" s="25"/>
      <c r="F18" s="74"/>
      <c r="G18" s="25"/>
      <c r="H18" s="24"/>
      <c r="I18" s="1"/>
      <c r="J18" s="3"/>
      <c r="K18" s="50"/>
    </row>
    <row r="19" spans="1:11" ht="18.75" customHeight="1">
      <c r="A19" s="43"/>
      <c r="B19" s="3"/>
      <c r="C19" s="1" t="s">
        <v>1839</v>
      </c>
      <c r="D19" s="3"/>
      <c r="E19" s="25"/>
      <c r="F19" s="74"/>
      <c r="G19" s="25"/>
      <c r="H19" s="24"/>
      <c r="I19" s="1"/>
      <c r="J19" s="3"/>
      <c r="K19" s="50"/>
    </row>
    <row r="20" spans="1:11" ht="18.75" customHeight="1">
      <c r="A20" s="43"/>
      <c r="B20" s="3"/>
      <c r="C20" s="1" t="s">
        <v>1840</v>
      </c>
      <c r="D20" s="3"/>
      <c r="E20" s="25"/>
      <c r="F20" s="74"/>
      <c r="G20" s="25"/>
      <c r="H20" s="24"/>
      <c r="I20" s="1"/>
      <c r="J20" s="3"/>
      <c r="K20" s="50"/>
    </row>
    <row r="21" spans="1:11" ht="18.75" customHeight="1">
      <c r="A21" s="43"/>
      <c r="B21" s="3"/>
      <c r="C21" s="1" t="s">
        <v>1841</v>
      </c>
      <c r="D21" s="3"/>
      <c r="E21" s="25"/>
      <c r="F21" s="74"/>
      <c r="G21" s="25"/>
      <c r="H21" s="24"/>
      <c r="I21" s="1"/>
      <c r="J21" s="3"/>
      <c r="K21" s="50"/>
    </row>
    <row r="22" spans="1:11" ht="18.75" customHeight="1">
      <c r="A22" s="43"/>
      <c r="B22" s="3"/>
      <c r="C22" s="1" t="s">
        <v>1842</v>
      </c>
      <c r="D22" s="3"/>
      <c r="E22" s="25"/>
      <c r="F22" s="74"/>
      <c r="G22" s="25"/>
      <c r="H22" s="24"/>
      <c r="I22" s="1"/>
      <c r="J22" s="3"/>
      <c r="K22" s="50"/>
    </row>
    <row r="23" spans="1:11" ht="18.75" customHeight="1">
      <c r="A23" s="43"/>
      <c r="B23" s="3"/>
      <c r="C23" s="1" t="s">
        <v>1843</v>
      </c>
      <c r="D23" s="3"/>
      <c r="E23" s="25"/>
      <c r="F23" s="74"/>
      <c r="G23" s="25"/>
      <c r="H23" s="24"/>
      <c r="I23" s="1"/>
      <c r="J23" s="3"/>
      <c r="K23" s="50"/>
    </row>
    <row r="24" spans="1:11" ht="18.75" customHeight="1">
      <c r="A24" s="92">
        <v>2</v>
      </c>
      <c r="B24" s="104" t="s">
        <v>916</v>
      </c>
      <c r="C24" s="177" t="s">
        <v>920</v>
      </c>
      <c r="D24" s="104" t="s">
        <v>421</v>
      </c>
      <c r="E24" s="120">
        <v>30000</v>
      </c>
      <c r="F24" s="73"/>
      <c r="G24" s="120">
        <v>30000</v>
      </c>
      <c r="H24" s="5">
        <v>30000</v>
      </c>
      <c r="I24" s="36" t="s">
        <v>1498</v>
      </c>
      <c r="J24" s="104" t="s">
        <v>922</v>
      </c>
      <c r="K24" s="5" t="s">
        <v>180</v>
      </c>
    </row>
    <row r="25" spans="1:11" ht="18.75" customHeight="1">
      <c r="A25" s="93"/>
      <c r="B25" s="105" t="s">
        <v>917</v>
      </c>
      <c r="C25" s="142" t="s">
        <v>921</v>
      </c>
      <c r="D25" s="105" t="s">
        <v>422</v>
      </c>
      <c r="E25" s="121"/>
      <c r="F25" s="74"/>
      <c r="G25" s="121"/>
      <c r="H25" s="53"/>
      <c r="I25" s="1" t="s">
        <v>1446</v>
      </c>
      <c r="J25" s="105" t="s">
        <v>923</v>
      </c>
      <c r="K25" s="53"/>
    </row>
    <row r="26" spans="1:11" ht="18.75" customHeight="1">
      <c r="A26" s="93"/>
      <c r="B26" s="105"/>
      <c r="C26" s="142" t="s">
        <v>919</v>
      </c>
      <c r="D26" s="105" t="s">
        <v>15</v>
      </c>
      <c r="E26" s="121"/>
      <c r="F26" s="74"/>
      <c r="G26" s="121"/>
      <c r="H26" s="53"/>
      <c r="I26" s="1" t="s">
        <v>1833</v>
      </c>
      <c r="J26" s="105" t="s">
        <v>924</v>
      </c>
      <c r="K26" s="53"/>
    </row>
    <row r="27" spans="1:11" ht="18.75" customHeight="1">
      <c r="A27" s="189"/>
      <c r="B27" s="159"/>
      <c r="C27" s="158"/>
      <c r="D27" s="159"/>
      <c r="E27" s="128"/>
      <c r="F27" s="75"/>
      <c r="G27" s="128"/>
      <c r="H27" s="127"/>
      <c r="I27" s="34" t="s">
        <v>1594</v>
      </c>
      <c r="J27" s="159" t="s">
        <v>424</v>
      </c>
      <c r="K27" s="127"/>
    </row>
    <row r="28" spans="1:11" s="211" customFormat="1" ht="18.75" customHeight="1">
      <c r="A28" s="311"/>
      <c r="B28" s="319"/>
      <c r="C28" s="319"/>
      <c r="D28" s="319"/>
      <c r="E28" s="311"/>
      <c r="G28" s="311"/>
      <c r="H28" s="311"/>
      <c r="J28" s="319"/>
      <c r="K28" s="311"/>
    </row>
    <row r="29" spans="1:11" s="211" customFormat="1" ht="18.75" customHeight="1">
      <c r="A29" s="311"/>
      <c r="B29" s="319"/>
      <c r="C29" s="319"/>
      <c r="D29" s="319"/>
      <c r="E29" s="311"/>
      <c r="G29" s="311"/>
      <c r="H29" s="311"/>
      <c r="J29" s="319"/>
      <c r="K29" s="311"/>
    </row>
    <row r="30" spans="1:11" ht="18.75" customHeight="1">
      <c r="A30" s="17">
        <v>3</v>
      </c>
      <c r="B30" s="18" t="s">
        <v>918</v>
      </c>
      <c r="C30" s="177" t="s">
        <v>1844</v>
      </c>
      <c r="D30" s="18" t="s">
        <v>1846</v>
      </c>
      <c r="E30" s="120">
        <v>100000</v>
      </c>
      <c r="F30" s="73"/>
      <c r="G30" s="120">
        <v>100000</v>
      </c>
      <c r="H30" s="5">
        <v>100000</v>
      </c>
      <c r="I30" s="247" t="s">
        <v>1834</v>
      </c>
      <c r="J30" s="18" t="s">
        <v>925</v>
      </c>
      <c r="K30" s="19" t="s">
        <v>180</v>
      </c>
    </row>
    <row r="31" spans="1:11" ht="18.75" customHeight="1">
      <c r="A31" s="43"/>
      <c r="B31" s="3"/>
      <c r="C31" s="142" t="s">
        <v>1845</v>
      </c>
      <c r="D31" s="3"/>
      <c r="E31" s="121"/>
      <c r="F31" s="74"/>
      <c r="G31" s="121"/>
      <c r="H31" s="53"/>
      <c r="I31" s="248" t="s">
        <v>1835</v>
      </c>
      <c r="J31" s="3" t="s">
        <v>926</v>
      </c>
      <c r="K31" s="24"/>
    </row>
    <row r="32" spans="1:11" ht="18.75" customHeight="1">
      <c r="A32" s="43"/>
      <c r="B32" s="3" t="s">
        <v>15</v>
      </c>
      <c r="C32" s="142" t="s">
        <v>343</v>
      </c>
      <c r="D32" s="3"/>
      <c r="E32" s="121"/>
      <c r="F32" s="74"/>
      <c r="G32" s="121"/>
      <c r="H32" s="53"/>
      <c r="I32" s="248" t="s">
        <v>1309</v>
      </c>
      <c r="J32" s="3" t="s">
        <v>423</v>
      </c>
      <c r="K32" s="24"/>
    </row>
    <row r="33" spans="1:11" ht="18.75" customHeight="1">
      <c r="A33" s="28"/>
      <c r="B33" s="4"/>
      <c r="C33" s="158"/>
      <c r="D33" s="4"/>
      <c r="E33" s="128"/>
      <c r="F33" s="75"/>
      <c r="G33" s="128"/>
      <c r="H33" s="127"/>
      <c r="I33" s="249"/>
      <c r="J33" s="4"/>
      <c r="K33" s="31"/>
    </row>
    <row r="34" spans="5:9" ht="18.75" customHeight="1">
      <c r="E34" s="210"/>
      <c r="G34" s="210"/>
      <c r="H34" s="210"/>
      <c r="I34" s="253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1968503937007874" right="0.11811023622047245" top="0.7086614173228347" bottom="0.1968503937007874" header="0.4330708661417323" footer="0.2755905511811024"/>
  <pageSetup firstPageNumber="116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7" sqref="B7:H7"/>
    </sheetView>
  </sheetViews>
  <sheetFormatPr defaultColWidth="9.140625" defaultRowHeight="12.75"/>
  <cols>
    <col min="1" max="1" width="3.7109375" style="8" customWidth="1"/>
    <col min="2" max="2" width="32.421875" style="8" customWidth="1"/>
    <col min="3" max="3" width="16.421875" style="8" customWidth="1"/>
    <col min="4" max="4" width="19.8515625" style="8" customWidth="1"/>
    <col min="5" max="5" width="12.140625" style="8" customWidth="1"/>
    <col min="6" max="6" width="2.28125" style="8" customWidth="1"/>
    <col min="7" max="7" width="11.421875" style="8" customWidth="1"/>
    <col min="8" max="8" width="11.00390625" style="8" customWidth="1"/>
    <col min="9" max="9" width="9.57421875" style="8" customWidth="1"/>
    <col min="10" max="10" width="15.14062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416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425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927</v>
      </c>
      <c r="C12" s="36" t="s">
        <v>725</v>
      </c>
      <c r="D12" s="18" t="s">
        <v>426</v>
      </c>
      <c r="E12" s="120">
        <v>5000</v>
      </c>
      <c r="F12" s="73"/>
      <c r="G12" s="120">
        <v>5000</v>
      </c>
      <c r="H12" s="5">
        <v>5000</v>
      </c>
      <c r="I12" s="36" t="s">
        <v>1500</v>
      </c>
      <c r="J12" s="18" t="s">
        <v>1193</v>
      </c>
      <c r="K12" s="47" t="s">
        <v>180</v>
      </c>
    </row>
    <row r="13" spans="1:11" ht="18.75" customHeight="1">
      <c r="A13" s="43"/>
      <c r="B13" s="3" t="s">
        <v>929</v>
      </c>
      <c r="C13" s="1" t="s">
        <v>930</v>
      </c>
      <c r="D13" s="3"/>
      <c r="E13" s="25"/>
      <c r="F13" s="74"/>
      <c r="G13" s="25"/>
      <c r="H13" s="24"/>
      <c r="I13" s="1" t="s">
        <v>1501</v>
      </c>
      <c r="J13" s="3" t="s">
        <v>933</v>
      </c>
      <c r="K13" s="50"/>
    </row>
    <row r="14" spans="1:11" ht="18.75" customHeight="1">
      <c r="A14" s="43"/>
      <c r="B14" s="3" t="s">
        <v>15</v>
      </c>
      <c r="C14" s="1" t="s">
        <v>931</v>
      </c>
      <c r="D14" s="3"/>
      <c r="E14" s="25"/>
      <c r="F14" s="74"/>
      <c r="G14" s="25"/>
      <c r="H14" s="24"/>
      <c r="I14" s="1" t="s">
        <v>1502</v>
      </c>
      <c r="J14" s="3" t="s">
        <v>932</v>
      </c>
      <c r="K14" s="50"/>
    </row>
    <row r="15" spans="1:11" ht="18.75" customHeight="1">
      <c r="A15" s="43"/>
      <c r="B15" s="3"/>
      <c r="C15" s="1" t="s">
        <v>928</v>
      </c>
      <c r="D15" s="3"/>
      <c r="E15" s="25"/>
      <c r="F15" s="74"/>
      <c r="G15" s="25"/>
      <c r="H15" s="24"/>
      <c r="I15" s="1" t="s">
        <v>1887</v>
      </c>
      <c r="J15" s="3"/>
      <c r="K15" s="50"/>
    </row>
    <row r="16" spans="1:11" ht="18.75" customHeight="1">
      <c r="A16" s="43"/>
      <c r="B16" s="3"/>
      <c r="C16" s="1" t="s">
        <v>427</v>
      </c>
      <c r="D16" s="3"/>
      <c r="E16" s="25"/>
      <c r="F16" s="74"/>
      <c r="G16" s="25"/>
      <c r="H16" s="24"/>
      <c r="I16" s="1" t="s">
        <v>1594</v>
      </c>
      <c r="J16" s="3"/>
      <c r="K16" s="50"/>
    </row>
    <row r="17" spans="1:11" ht="18.75" customHeight="1">
      <c r="A17" s="17">
        <v>2</v>
      </c>
      <c r="B17" s="18" t="s">
        <v>428</v>
      </c>
      <c r="C17" s="36" t="s">
        <v>935</v>
      </c>
      <c r="D17" s="18" t="s">
        <v>429</v>
      </c>
      <c r="E17" s="120">
        <v>15000</v>
      </c>
      <c r="F17" s="73"/>
      <c r="G17" s="120">
        <v>15000</v>
      </c>
      <c r="H17" s="5">
        <v>15000</v>
      </c>
      <c r="I17" s="36" t="s">
        <v>1503</v>
      </c>
      <c r="J17" s="18" t="s">
        <v>936</v>
      </c>
      <c r="K17" s="47" t="s">
        <v>180</v>
      </c>
    </row>
    <row r="18" spans="1:11" ht="18.75" customHeight="1">
      <c r="A18" s="43"/>
      <c r="B18" s="3" t="s">
        <v>15</v>
      </c>
      <c r="C18" s="1" t="s">
        <v>934</v>
      </c>
      <c r="D18" s="3" t="s">
        <v>431</v>
      </c>
      <c r="E18" s="121"/>
      <c r="F18" s="74"/>
      <c r="G18" s="121"/>
      <c r="H18" s="53"/>
      <c r="I18" s="1" t="s">
        <v>1499</v>
      </c>
      <c r="J18" s="3" t="s">
        <v>937</v>
      </c>
      <c r="K18" s="50"/>
    </row>
    <row r="19" spans="1:11" ht="18.75" customHeight="1">
      <c r="A19" s="28"/>
      <c r="B19" s="4"/>
      <c r="C19" s="34" t="s">
        <v>430</v>
      </c>
      <c r="D19" s="4"/>
      <c r="E19" s="128"/>
      <c r="F19" s="75"/>
      <c r="G19" s="128"/>
      <c r="H19" s="127"/>
      <c r="I19" s="34" t="s">
        <v>1421</v>
      </c>
      <c r="J19" s="4" t="s">
        <v>938</v>
      </c>
      <c r="K19" s="51"/>
    </row>
    <row r="20" spans="1:11" ht="18.75" customHeight="1">
      <c r="A20" s="17">
        <v>3</v>
      </c>
      <c r="B20" s="18" t="s">
        <v>987</v>
      </c>
      <c r="C20" s="36" t="s">
        <v>988</v>
      </c>
      <c r="D20" s="18" t="s">
        <v>991</v>
      </c>
      <c r="E20" s="120">
        <v>45000</v>
      </c>
      <c r="F20" s="73"/>
      <c r="G20" s="120">
        <v>45000</v>
      </c>
      <c r="H20" s="5">
        <v>45000</v>
      </c>
      <c r="I20" s="247" t="s">
        <v>1728</v>
      </c>
      <c r="J20" s="18" t="s">
        <v>993</v>
      </c>
      <c r="K20" s="19" t="s">
        <v>180</v>
      </c>
    </row>
    <row r="21" spans="1:11" ht="18.75" customHeight="1">
      <c r="A21" s="43"/>
      <c r="B21" s="3"/>
      <c r="C21" s="1" t="s">
        <v>989</v>
      </c>
      <c r="D21" s="3" t="s">
        <v>198</v>
      </c>
      <c r="E21" s="121"/>
      <c r="F21" s="74"/>
      <c r="G21" s="121"/>
      <c r="H21" s="53"/>
      <c r="I21" s="248" t="s">
        <v>1599</v>
      </c>
      <c r="J21" s="3" t="s">
        <v>992</v>
      </c>
      <c r="K21" s="24"/>
    </row>
    <row r="22" spans="1:11" ht="18.75" customHeight="1">
      <c r="A22" s="28"/>
      <c r="B22" s="4"/>
      <c r="C22" s="34" t="s">
        <v>990</v>
      </c>
      <c r="D22" s="4"/>
      <c r="E22" s="128"/>
      <c r="F22" s="75"/>
      <c r="G22" s="128"/>
      <c r="H22" s="127"/>
      <c r="I22" s="249" t="s">
        <v>1729</v>
      </c>
      <c r="J22" s="4"/>
      <c r="K22" s="31"/>
    </row>
    <row r="23" spans="5:8" ht="18.75" customHeight="1">
      <c r="E23" s="210"/>
      <c r="G23" s="210"/>
      <c r="H23" s="210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18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00390625" style="8" customWidth="1"/>
    <col min="4" max="4" width="19.8515625" style="8" customWidth="1"/>
    <col min="5" max="5" width="12.140625" style="8" customWidth="1"/>
    <col min="6" max="6" width="2.28125" style="8" customWidth="1"/>
    <col min="7" max="7" width="11.140625" style="8" customWidth="1"/>
    <col min="8" max="8" width="11.0039062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416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432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939</v>
      </c>
      <c r="C12" s="36" t="s">
        <v>942</v>
      </c>
      <c r="D12" s="18" t="s">
        <v>433</v>
      </c>
      <c r="E12" s="120">
        <v>10000</v>
      </c>
      <c r="F12" s="73"/>
      <c r="G12" s="120">
        <v>10000</v>
      </c>
      <c r="H12" s="5">
        <v>10000</v>
      </c>
      <c r="I12" s="36" t="s">
        <v>241</v>
      </c>
      <c r="J12" s="18" t="s">
        <v>677</v>
      </c>
      <c r="K12" s="19" t="s">
        <v>180</v>
      </c>
    </row>
    <row r="13" spans="1:11" ht="18.75" customHeight="1">
      <c r="A13" s="43"/>
      <c r="B13" s="3" t="s">
        <v>940</v>
      </c>
      <c r="C13" s="1" t="s">
        <v>943</v>
      </c>
      <c r="D13" s="3"/>
      <c r="E13" s="25"/>
      <c r="F13" s="74"/>
      <c r="G13" s="25"/>
      <c r="H13" s="24"/>
      <c r="I13" s="1" t="s">
        <v>1819</v>
      </c>
      <c r="J13" s="3" t="s">
        <v>951</v>
      </c>
      <c r="K13" s="24"/>
    </row>
    <row r="14" spans="1:11" ht="18.75" customHeight="1">
      <c r="A14" s="43"/>
      <c r="B14" s="3" t="s">
        <v>941</v>
      </c>
      <c r="C14" s="1" t="s">
        <v>944</v>
      </c>
      <c r="D14" s="3" t="s">
        <v>15</v>
      </c>
      <c r="E14" s="25"/>
      <c r="F14" s="74"/>
      <c r="G14" s="25"/>
      <c r="H14" s="24"/>
      <c r="I14" s="1" t="s">
        <v>1469</v>
      </c>
      <c r="J14" s="3" t="s">
        <v>952</v>
      </c>
      <c r="K14" s="24"/>
    </row>
    <row r="15" spans="1:11" ht="18.75" customHeight="1">
      <c r="A15" s="43"/>
      <c r="B15" s="3" t="s">
        <v>434</v>
      </c>
      <c r="C15" s="1" t="s">
        <v>945</v>
      </c>
      <c r="D15" s="3"/>
      <c r="E15" s="25"/>
      <c r="F15" s="74"/>
      <c r="G15" s="25"/>
      <c r="H15" s="24"/>
      <c r="I15" s="1" t="s">
        <v>1593</v>
      </c>
      <c r="J15" s="3" t="s">
        <v>953</v>
      </c>
      <c r="K15" s="24"/>
    </row>
    <row r="16" spans="1:11" ht="18.75" customHeight="1">
      <c r="A16" s="43"/>
      <c r="B16" s="3" t="s">
        <v>15</v>
      </c>
      <c r="C16" s="1" t="s">
        <v>946</v>
      </c>
      <c r="D16" s="3"/>
      <c r="E16" s="25"/>
      <c r="F16" s="74"/>
      <c r="G16" s="25"/>
      <c r="H16" s="24"/>
      <c r="I16" s="1"/>
      <c r="J16" s="3" t="s">
        <v>950</v>
      </c>
      <c r="K16" s="24"/>
    </row>
    <row r="17" spans="1:11" ht="18.75" customHeight="1">
      <c r="A17" s="43"/>
      <c r="B17" s="3"/>
      <c r="C17" s="1" t="s">
        <v>947</v>
      </c>
      <c r="D17" s="3"/>
      <c r="E17" s="25"/>
      <c r="F17" s="74"/>
      <c r="G17" s="25"/>
      <c r="H17" s="24"/>
      <c r="I17" s="1"/>
      <c r="J17" s="3"/>
      <c r="K17" s="24"/>
    </row>
    <row r="18" spans="1:11" ht="18.75" customHeight="1">
      <c r="A18" s="43"/>
      <c r="B18" s="3"/>
      <c r="C18" s="1" t="s">
        <v>948</v>
      </c>
      <c r="D18" s="3"/>
      <c r="E18" s="25"/>
      <c r="F18" s="74"/>
      <c r="G18" s="25"/>
      <c r="H18" s="24"/>
      <c r="I18" s="1"/>
      <c r="J18" s="3"/>
      <c r="K18" s="24"/>
    </row>
    <row r="19" spans="1:11" ht="18.75" customHeight="1">
      <c r="A19" s="43"/>
      <c r="B19" s="3"/>
      <c r="C19" s="1" t="s">
        <v>949</v>
      </c>
      <c r="D19" s="3"/>
      <c r="E19" s="25"/>
      <c r="F19" s="74"/>
      <c r="G19" s="25"/>
      <c r="H19" s="24"/>
      <c r="I19" s="1"/>
      <c r="J19" s="3"/>
      <c r="K19" s="24"/>
    </row>
    <row r="20" spans="1:11" ht="18.75" customHeight="1">
      <c r="A20" s="43"/>
      <c r="B20" s="3"/>
      <c r="C20" s="1" t="s">
        <v>434</v>
      </c>
      <c r="D20" s="3"/>
      <c r="E20" s="25"/>
      <c r="F20" s="74"/>
      <c r="G20" s="25"/>
      <c r="H20" s="24"/>
      <c r="I20" s="1"/>
      <c r="J20" s="3"/>
      <c r="K20" s="24"/>
    </row>
    <row r="21" spans="1:11" ht="18.75" customHeight="1">
      <c r="A21" s="17">
        <v>2</v>
      </c>
      <c r="B21" s="18" t="s">
        <v>1318</v>
      </c>
      <c r="C21" s="36" t="s">
        <v>954</v>
      </c>
      <c r="D21" s="18" t="s">
        <v>1411</v>
      </c>
      <c r="E21" s="120">
        <v>20000</v>
      </c>
      <c r="F21" s="73"/>
      <c r="G21" s="120">
        <v>20000</v>
      </c>
      <c r="H21" s="5">
        <v>20000</v>
      </c>
      <c r="I21" s="36" t="s">
        <v>241</v>
      </c>
      <c r="J21" s="18" t="s">
        <v>677</v>
      </c>
      <c r="K21" s="47" t="s">
        <v>180</v>
      </c>
    </row>
    <row r="22" spans="1:11" ht="18.75" customHeight="1">
      <c r="A22" s="43"/>
      <c r="B22" s="3" t="s">
        <v>1319</v>
      </c>
      <c r="C22" s="1" t="s">
        <v>955</v>
      </c>
      <c r="D22" s="3" t="s">
        <v>435</v>
      </c>
      <c r="E22" s="25"/>
      <c r="F22" s="74"/>
      <c r="G22" s="25"/>
      <c r="H22" s="24"/>
      <c r="I22" s="1" t="s">
        <v>1819</v>
      </c>
      <c r="J22" s="3" t="s">
        <v>951</v>
      </c>
      <c r="K22" s="50"/>
    </row>
    <row r="23" spans="1:11" ht="18.75" customHeight="1">
      <c r="A23" s="43"/>
      <c r="B23" s="3" t="s">
        <v>15</v>
      </c>
      <c r="C23" s="1" t="s">
        <v>956</v>
      </c>
      <c r="D23" s="3" t="s">
        <v>436</v>
      </c>
      <c r="E23" s="25"/>
      <c r="F23" s="74"/>
      <c r="G23" s="25"/>
      <c r="H23" s="24"/>
      <c r="I23" s="1" t="s">
        <v>1469</v>
      </c>
      <c r="J23" s="3" t="s">
        <v>952</v>
      </c>
      <c r="K23" s="50"/>
    </row>
    <row r="24" spans="1:11" ht="18.75" customHeight="1">
      <c r="A24" s="43"/>
      <c r="B24" s="3" t="s">
        <v>15</v>
      </c>
      <c r="C24" s="1" t="s">
        <v>437</v>
      </c>
      <c r="D24" s="3"/>
      <c r="E24" s="25"/>
      <c r="F24" s="74"/>
      <c r="G24" s="25"/>
      <c r="H24" s="24"/>
      <c r="I24" s="1" t="s">
        <v>1586</v>
      </c>
      <c r="J24" s="3" t="s">
        <v>953</v>
      </c>
      <c r="K24" s="50"/>
    </row>
    <row r="25" spans="1:11" ht="18.75" customHeight="1">
      <c r="A25" s="29"/>
      <c r="B25" s="4"/>
      <c r="C25" s="34"/>
      <c r="D25" s="4"/>
      <c r="E25" s="34"/>
      <c r="F25" s="75"/>
      <c r="G25" s="34"/>
      <c r="H25" s="4"/>
      <c r="I25" s="34"/>
      <c r="J25" s="4" t="s">
        <v>950</v>
      </c>
      <c r="K25" s="51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19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2.140625" style="8" customWidth="1"/>
    <col min="6" max="6" width="2.28125" style="8" customWidth="1"/>
    <col min="7" max="8" width="11.421875" style="8" customWidth="1"/>
    <col min="9" max="9" width="9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416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438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957</v>
      </c>
      <c r="C12" s="36" t="s">
        <v>959</v>
      </c>
      <c r="D12" s="18" t="s">
        <v>439</v>
      </c>
      <c r="E12" s="120">
        <v>10000</v>
      </c>
      <c r="F12" s="73"/>
      <c r="G12" s="120">
        <v>10000</v>
      </c>
      <c r="H12" s="5">
        <v>10000</v>
      </c>
      <c r="I12" s="36" t="s">
        <v>1504</v>
      </c>
      <c r="J12" s="18" t="s">
        <v>963</v>
      </c>
      <c r="K12" s="19" t="s">
        <v>180</v>
      </c>
    </row>
    <row r="13" spans="1:11" ht="18.75" customHeight="1">
      <c r="A13" s="43"/>
      <c r="B13" s="3" t="s">
        <v>958</v>
      </c>
      <c r="C13" s="1" t="s">
        <v>962</v>
      </c>
      <c r="D13" s="3" t="s">
        <v>440</v>
      </c>
      <c r="E13" s="25"/>
      <c r="F13" s="74"/>
      <c r="G13" s="25"/>
      <c r="H13" s="24"/>
      <c r="I13" s="1" t="s">
        <v>1847</v>
      </c>
      <c r="J13" s="3" t="s">
        <v>964</v>
      </c>
      <c r="K13" s="3"/>
    </row>
    <row r="14" spans="1:11" ht="18.75" customHeight="1">
      <c r="A14" s="43"/>
      <c r="B14" s="3"/>
      <c r="C14" s="1" t="s">
        <v>958</v>
      </c>
      <c r="D14" s="3"/>
      <c r="E14" s="25"/>
      <c r="F14" s="74"/>
      <c r="G14" s="25"/>
      <c r="H14" s="24"/>
      <c r="I14" s="1" t="s">
        <v>1307</v>
      </c>
      <c r="J14" s="3" t="s">
        <v>965</v>
      </c>
      <c r="K14" s="3"/>
    </row>
    <row r="15" spans="1:11" ht="18.75" customHeight="1">
      <c r="A15" s="43"/>
      <c r="B15" s="3"/>
      <c r="C15" s="1" t="s">
        <v>960</v>
      </c>
      <c r="D15" s="3"/>
      <c r="E15" s="25"/>
      <c r="F15" s="74"/>
      <c r="G15" s="25"/>
      <c r="H15" s="24"/>
      <c r="I15" s="1" t="s">
        <v>1848</v>
      </c>
      <c r="J15" s="3" t="s">
        <v>961</v>
      </c>
      <c r="K15" s="3"/>
    </row>
    <row r="16" spans="1:11" ht="18.75" customHeight="1">
      <c r="A16" s="29"/>
      <c r="B16" s="4"/>
      <c r="C16" s="34" t="s">
        <v>961</v>
      </c>
      <c r="D16" s="4"/>
      <c r="E16" s="34"/>
      <c r="F16" s="75"/>
      <c r="G16" s="34"/>
      <c r="H16" s="4"/>
      <c r="I16" s="34" t="s">
        <v>1849</v>
      </c>
      <c r="J16" s="4"/>
      <c r="K16" s="31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20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421875" style="8" customWidth="1"/>
    <col min="4" max="4" width="19.8515625" style="8" customWidth="1"/>
    <col min="5" max="5" width="12.140625" style="8" customWidth="1"/>
    <col min="6" max="6" width="2.28125" style="8" customWidth="1"/>
    <col min="7" max="8" width="10.00390625" style="8" customWidth="1"/>
    <col min="9" max="9" width="9.57421875" style="8" customWidth="1"/>
    <col min="10" max="10" width="15.421875" style="8" customWidth="1"/>
    <col min="11" max="11" width="12.281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1944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1863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441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1871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966</v>
      </c>
      <c r="C12" s="36" t="s">
        <v>968</v>
      </c>
      <c r="D12" s="18" t="s">
        <v>442</v>
      </c>
      <c r="E12" s="120">
        <v>20000</v>
      </c>
      <c r="F12" s="73"/>
      <c r="G12" s="120">
        <v>20000</v>
      </c>
      <c r="H12" s="5">
        <v>20000</v>
      </c>
      <c r="I12" s="36" t="s">
        <v>1505</v>
      </c>
      <c r="J12" s="18" t="s">
        <v>881</v>
      </c>
      <c r="K12" s="47" t="s">
        <v>180</v>
      </c>
    </row>
    <row r="13" spans="1:11" ht="18.75" customHeight="1">
      <c r="A13" s="43"/>
      <c r="B13" s="3" t="s">
        <v>967</v>
      </c>
      <c r="C13" s="1" t="s">
        <v>969</v>
      </c>
      <c r="D13" s="3" t="s">
        <v>443</v>
      </c>
      <c r="E13" s="25"/>
      <c r="F13" s="74"/>
      <c r="G13" s="25"/>
      <c r="H13" s="24"/>
      <c r="I13" s="1" t="s">
        <v>343</v>
      </c>
      <c r="J13" s="3" t="s">
        <v>976</v>
      </c>
      <c r="K13" s="27"/>
    </row>
    <row r="14" spans="1:11" ht="18.75" customHeight="1">
      <c r="A14" s="43"/>
      <c r="B14" s="3"/>
      <c r="C14" s="1" t="s">
        <v>970</v>
      </c>
      <c r="D14" s="3" t="s">
        <v>189</v>
      </c>
      <c r="E14" s="25"/>
      <c r="F14" s="74"/>
      <c r="G14" s="25"/>
      <c r="H14" s="24"/>
      <c r="I14" s="1" t="s">
        <v>1308</v>
      </c>
      <c r="J14" s="3" t="s">
        <v>975</v>
      </c>
      <c r="K14" s="27"/>
    </row>
    <row r="15" spans="1:11" ht="18.75" customHeight="1">
      <c r="A15" s="43"/>
      <c r="B15" s="3"/>
      <c r="C15" s="1" t="s">
        <v>971</v>
      </c>
      <c r="D15" s="3"/>
      <c r="E15" s="25"/>
      <c r="F15" s="74"/>
      <c r="G15" s="25"/>
      <c r="H15" s="24"/>
      <c r="I15" s="1" t="s">
        <v>1600</v>
      </c>
      <c r="J15" s="3" t="s">
        <v>974</v>
      </c>
      <c r="K15" s="27"/>
    </row>
    <row r="16" spans="1:11" ht="18.75" customHeight="1">
      <c r="A16" s="43"/>
      <c r="B16" s="3"/>
      <c r="C16" s="1" t="s">
        <v>972</v>
      </c>
      <c r="D16" s="3"/>
      <c r="E16" s="25"/>
      <c r="F16" s="74"/>
      <c r="G16" s="25"/>
      <c r="H16" s="24"/>
      <c r="I16" s="1"/>
      <c r="J16" s="3"/>
      <c r="K16" s="27"/>
    </row>
    <row r="17" spans="1:11" ht="18.75" customHeight="1">
      <c r="A17" s="43"/>
      <c r="B17" s="3"/>
      <c r="C17" s="1" t="s">
        <v>1909</v>
      </c>
      <c r="D17" s="3"/>
      <c r="E17" s="25" t="s">
        <v>15</v>
      </c>
      <c r="F17" s="74"/>
      <c r="G17" s="25"/>
      <c r="H17" s="24"/>
      <c r="I17" s="1"/>
      <c r="J17" s="3"/>
      <c r="K17" s="27"/>
    </row>
    <row r="18" spans="1:11" ht="18.75" customHeight="1">
      <c r="A18" s="43"/>
      <c r="B18" s="3"/>
      <c r="C18" s="1" t="s">
        <v>1910</v>
      </c>
      <c r="D18" s="3"/>
      <c r="E18" s="1"/>
      <c r="F18" s="74"/>
      <c r="G18" s="1"/>
      <c r="H18" s="3"/>
      <c r="I18" s="1"/>
      <c r="J18" s="3"/>
      <c r="K18" s="27"/>
    </row>
    <row r="19" spans="1:11" ht="18.75" customHeight="1">
      <c r="A19" s="23"/>
      <c r="B19" s="3"/>
      <c r="C19" s="1" t="s">
        <v>1911</v>
      </c>
      <c r="D19" s="3"/>
      <c r="E19" s="1"/>
      <c r="F19" s="74"/>
      <c r="G19" s="1"/>
      <c r="H19" s="3"/>
      <c r="I19" s="1"/>
      <c r="J19" s="3"/>
      <c r="K19" s="27"/>
    </row>
    <row r="20" spans="1:11" ht="18.75" customHeight="1">
      <c r="A20" s="23"/>
      <c r="B20" s="3"/>
      <c r="C20" s="1" t="s">
        <v>973</v>
      </c>
      <c r="D20" s="3"/>
      <c r="E20" s="1"/>
      <c r="F20" s="74"/>
      <c r="G20" s="1"/>
      <c r="H20" s="3"/>
      <c r="I20" s="1"/>
      <c r="J20" s="3"/>
      <c r="K20" s="50"/>
    </row>
    <row r="21" spans="1:11" ht="18.75" customHeight="1">
      <c r="A21" s="23"/>
      <c r="B21" s="3"/>
      <c r="C21" s="1" t="s">
        <v>1912</v>
      </c>
      <c r="D21" s="3"/>
      <c r="E21" s="1"/>
      <c r="F21" s="74"/>
      <c r="G21" s="1"/>
      <c r="H21" s="3"/>
      <c r="I21" s="1"/>
      <c r="J21" s="3"/>
      <c r="K21" s="50"/>
    </row>
    <row r="22" spans="1:11" ht="18.75" customHeight="1">
      <c r="A22" s="23"/>
      <c r="B22" s="3"/>
      <c r="C22" s="1" t="s">
        <v>1913</v>
      </c>
      <c r="D22" s="3"/>
      <c r="E22" s="1"/>
      <c r="F22" s="74"/>
      <c r="G22" s="1"/>
      <c r="H22" s="3"/>
      <c r="I22" s="1"/>
      <c r="J22" s="3"/>
      <c r="K22" s="50"/>
    </row>
    <row r="23" spans="1:11" ht="18.75" customHeight="1">
      <c r="A23" s="17">
        <v>2</v>
      </c>
      <c r="B23" s="18" t="s">
        <v>1049</v>
      </c>
      <c r="C23" s="36" t="s">
        <v>1051</v>
      </c>
      <c r="D23" s="18" t="s">
        <v>220</v>
      </c>
      <c r="E23" s="120">
        <v>1000</v>
      </c>
      <c r="F23" s="73"/>
      <c r="G23" s="120">
        <v>1000</v>
      </c>
      <c r="H23" s="5">
        <v>1000</v>
      </c>
      <c r="I23" s="247" t="s">
        <v>1850</v>
      </c>
      <c r="J23" s="225" t="s">
        <v>1053</v>
      </c>
      <c r="K23" s="19" t="s">
        <v>221</v>
      </c>
    </row>
    <row r="24" spans="1:11" ht="18.75" customHeight="1">
      <c r="A24" s="43"/>
      <c r="B24" s="3" t="s">
        <v>1099</v>
      </c>
      <c r="C24" s="1" t="s">
        <v>1052</v>
      </c>
      <c r="D24" s="3" t="s">
        <v>198</v>
      </c>
      <c r="E24" s="121"/>
      <c r="F24" s="74"/>
      <c r="G24" s="121"/>
      <c r="H24" s="53"/>
      <c r="I24" s="248" t="s">
        <v>1667</v>
      </c>
      <c r="J24" s="226" t="s">
        <v>1054</v>
      </c>
      <c r="K24" s="199" t="s">
        <v>1099</v>
      </c>
    </row>
    <row r="25" spans="1:11" ht="18.75" customHeight="1">
      <c r="A25" s="28"/>
      <c r="B25" s="4"/>
      <c r="C25" s="34" t="s">
        <v>1050</v>
      </c>
      <c r="D25" s="4"/>
      <c r="E25" s="128"/>
      <c r="F25" s="75"/>
      <c r="G25" s="128"/>
      <c r="H25" s="127"/>
      <c r="I25" s="249" t="s">
        <v>1594</v>
      </c>
      <c r="J25" s="227" t="s">
        <v>1050</v>
      </c>
      <c r="K25" s="322"/>
    </row>
    <row r="26" spans="1:11" s="211" customFormat="1" ht="18.75" customHeight="1">
      <c r="A26" s="331">
        <v>3</v>
      </c>
      <c r="B26" s="332" t="s">
        <v>1914</v>
      </c>
      <c r="C26" s="332" t="s">
        <v>1917</v>
      </c>
      <c r="D26" s="332" t="s">
        <v>189</v>
      </c>
      <c r="E26" s="333">
        <v>20000</v>
      </c>
      <c r="F26" s="73"/>
      <c r="G26" s="333">
        <v>20000</v>
      </c>
      <c r="H26" s="333">
        <v>20000</v>
      </c>
      <c r="I26" s="334" t="s">
        <v>1920</v>
      </c>
      <c r="J26" s="332" t="s">
        <v>1921</v>
      </c>
      <c r="K26" s="331" t="s">
        <v>180</v>
      </c>
    </row>
    <row r="27" spans="1:11" s="211" customFormat="1" ht="18.75" customHeight="1">
      <c r="A27" s="335"/>
      <c r="B27" s="336" t="s">
        <v>1915</v>
      </c>
      <c r="C27" s="336" t="s">
        <v>1918</v>
      </c>
      <c r="D27" s="336"/>
      <c r="E27" s="337"/>
      <c r="F27" s="74"/>
      <c r="G27" s="337"/>
      <c r="H27" s="337"/>
      <c r="I27" s="338" t="s">
        <v>1303</v>
      </c>
      <c r="J27" s="336" t="s">
        <v>1922</v>
      </c>
      <c r="K27" s="335"/>
    </row>
    <row r="28" spans="1:11" ht="18.75" customHeight="1">
      <c r="A28" s="4"/>
      <c r="B28" s="4" t="s">
        <v>1916</v>
      </c>
      <c r="C28" s="4" t="s">
        <v>1919</v>
      </c>
      <c r="D28" s="4"/>
      <c r="E28" s="4"/>
      <c r="F28" s="75"/>
      <c r="G28" s="4"/>
      <c r="H28" s="4"/>
      <c r="I28" s="227" t="s">
        <v>1594</v>
      </c>
      <c r="J28" s="4" t="s">
        <v>1923</v>
      </c>
      <c r="K28" s="31"/>
    </row>
    <row r="29" spans="5:8" ht="18.75" customHeight="1">
      <c r="E29" s="210"/>
      <c r="G29" s="210"/>
      <c r="H29" s="21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21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6.57421875" style="8" customWidth="1"/>
    <col min="4" max="4" width="19.8515625" style="8" customWidth="1"/>
    <col min="5" max="5" width="12.140625" style="8" customWidth="1"/>
    <col min="6" max="6" width="2.28125" style="8" customWidth="1"/>
    <col min="7" max="7" width="10.7109375" style="8" customWidth="1"/>
    <col min="8" max="8" width="10.421875" style="8" customWidth="1"/>
    <col min="9" max="9" width="9.57421875" style="8" customWidth="1"/>
    <col min="10" max="10" width="14.851562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1944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1863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441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1872</v>
      </c>
      <c r="C7" s="401"/>
      <c r="D7" s="401"/>
      <c r="E7" s="402"/>
      <c r="F7" s="402"/>
      <c r="G7" s="402"/>
      <c r="H7" s="402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9">
        <v>1</v>
      </c>
      <c r="B12" s="18" t="s">
        <v>1412</v>
      </c>
      <c r="C12" s="18" t="s">
        <v>1414</v>
      </c>
      <c r="D12" s="18" t="s">
        <v>1418</v>
      </c>
      <c r="E12" s="5">
        <v>30000</v>
      </c>
      <c r="F12" s="73"/>
      <c r="G12" s="5">
        <v>30000</v>
      </c>
      <c r="H12" s="5">
        <v>30000</v>
      </c>
      <c r="I12" s="18" t="s">
        <v>1851</v>
      </c>
      <c r="J12" s="18" t="s">
        <v>977</v>
      </c>
      <c r="K12" s="19" t="s">
        <v>180</v>
      </c>
    </row>
    <row r="13" spans="1:11" ht="18.75" customHeight="1">
      <c r="A13" s="24"/>
      <c r="B13" s="3" t="s">
        <v>1413</v>
      </c>
      <c r="C13" s="3" t="s">
        <v>1415</v>
      </c>
      <c r="D13" s="3"/>
      <c r="E13" s="24"/>
      <c r="F13" s="74"/>
      <c r="G13" s="24"/>
      <c r="H13" s="24"/>
      <c r="I13" s="3" t="s">
        <v>1852</v>
      </c>
      <c r="J13" s="3" t="s">
        <v>1419</v>
      </c>
      <c r="K13" s="24"/>
    </row>
    <row r="14" spans="1:11" ht="18.75" customHeight="1">
      <c r="A14" s="24"/>
      <c r="B14" s="3"/>
      <c r="C14" s="3" t="s">
        <v>1416</v>
      </c>
      <c r="D14" s="3"/>
      <c r="E14" s="24"/>
      <c r="F14" s="74"/>
      <c r="G14" s="24"/>
      <c r="H14" s="24"/>
      <c r="I14" s="3" t="s">
        <v>1308</v>
      </c>
      <c r="J14" s="3"/>
      <c r="K14" s="24"/>
    </row>
    <row r="15" spans="1:11" ht="18.75" customHeight="1">
      <c r="A15" s="4"/>
      <c r="B15" s="4"/>
      <c r="C15" s="4" t="s">
        <v>1417</v>
      </c>
      <c r="D15" s="4"/>
      <c r="E15" s="4"/>
      <c r="F15" s="75"/>
      <c r="G15" s="4"/>
      <c r="H15" s="4"/>
      <c r="I15" s="4" t="s">
        <v>1586</v>
      </c>
      <c r="J15" s="4"/>
      <c r="K15" s="31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5">
    <mergeCell ref="A1:K1"/>
    <mergeCell ref="A2:K2"/>
    <mergeCell ref="A3:K3"/>
    <mergeCell ref="B7:H7"/>
    <mergeCell ref="E9:H9"/>
  </mergeCells>
  <printOptions/>
  <pageMargins left="0.31496062992125984" right="0.1968503937007874" top="0.7086614173228347" bottom="0.1968503937007874" header="0.4330708661417323" footer="0.2755905511811024"/>
  <pageSetup firstPageNumber="122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.57421875" style="355" customWidth="1"/>
    <col min="2" max="2" width="58.28125" style="355" customWidth="1"/>
    <col min="3" max="3" width="9.7109375" style="356" customWidth="1"/>
    <col min="4" max="4" width="12.8515625" style="357" customWidth="1"/>
    <col min="5" max="5" width="9.7109375" style="356" customWidth="1"/>
    <col min="6" max="6" width="12.8515625" style="357" customWidth="1"/>
    <col min="7" max="7" width="9.7109375" style="356" customWidth="1"/>
    <col min="8" max="8" width="12.8515625" style="357" customWidth="1"/>
    <col min="9" max="9" width="8.8515625" style="355" customWidth="1"/>
    <col min="10" max="10" width="13.8515625" style="355" customWidth="1"/>
    <col min="11" max="16384" width="9.140625" style="355" customWidth="1"/>
  </cols>
  <sheetData>
    <row r="1" spans="4:10" ht="21">
      <c r="D1" s="308"/>
      <c r="I1" s="406"/>
      <c r="J1" s="406"/>
    </row>
    <row r="2" spans="2:10" ht="21">
      <c r="B2" s="405" t="s">
        <v>1855</v>
      </c>
      <c r="C2" s="405"/>
      <c r="D2" s="405"/>
      <c r="E2" s="405"/>
      <c r="F2" s="405"/>
      <c r="G2" s="405"/>
      <c r="H2" s="405"/>
      <c r="I2" s="405"/>
      <c r="J2" s="405"/>
    </row>
    <row r="3" spans="2:10" ht="21">
      <c r="B3" s="405" t="s">
        <v>2054</v>
      </c>
      <c r="C3" s="405"/>
      <c r="D3" s="405"/>
      <c r="E3" s="405"/>
      <c r="F3" s="405"/>
      <c r="G3" s="405"/>
      <c r="H3" s="405"/>
      <c r="I3" s="405"/>
      <c r="J3" s="405"/>
    </row>
    <row r="4" spans="2:10" ht="21">
      <c r="B4" s="405" t="s">
        <v>36</v>
      </c>
      <c r="C4" s="405"/>
      <c r="D4" s="405"/>
      <c r="E4" s="405"/>
      <c r="F4" s="405"/>
      <c r="G4" s="405"/>
      <c r="H4" s="405"/>
      <c r="I4" s="405"/>
      <c r="J4" s="405"/>
    </row>
    <row r="6" spans="2:10" ht="21">
      <c r="B6" s="404" t="s">
        <v>1273</v>
      </c>
      <c r="C6" s="403" t="s">
        <v>2055</v>
      </c>
      <c r="D6" s="403"/>
      <c r="E6" s="403" t="s">
        <v>2056</v>
      </c>
      <c r="F6" s="403"/>
      <c r="G6" s="403" t="s">
        <v>2057</v>
      </c>
      <c r="H6" s="403"/>
      <c r="I6" s="407" t="s">
        <v>1301</v>
      </c>
      <c r="J6" s="408"/>
    </row>
    <row r="7" spans="2:10" ht="21">
      <c r="B7" s="404"/>
      <c r="C7" s="359" t="s">
        <v>1302</v>
      </c>
      <c r="D7" s="360" t="s">
        <v>1272</v>
      </c>
      <c r="E7" s="359" t="s">
        <v>1302</v>
      </c>
      <c r="F7" s="360" t="s">
        <v>1272</v>
      </c>
      <c r="G7" s="359" t="s">
        <v>1302</v>
      </c>
      <c r="H7" s="360" t="s">
        <v>1272</v>
      </c>
      <c r="I7" s="359" t="s">
        <v>1302</v>
      </c>
      <c r="J7" s="360" t="s">
        <v>1272</v>
      </c>
    </row>
    <row r="8" spans="2:10" ht="21">
      <c r="B8" s="404"/>
      <c r="C8" s="361" t="s">
        <v>1303</v>
      </c>
      <c r="D8" s="380" t="s">
        <v>6</v>
      </c>
      <c r="E8" s="361" t="s">
        <v>1303</v>
      </c>
      <c r="F8" s="380" t="s">
        <v>6</v>
      </c>
      <c r="G8" s="361" t="s">
        <v>1303</v>
      </c>
      <c r="H8" s="380" t="s">
        <v>6</v>
      </c>
      <c r="I8" s="361" t="s">
        <v>1303</v>
      </c>
      <c r="J8" s="380" t="s">
        <v>6</v>
      </c>
    </row>
    <row r="9" spans="2:10" ht="21">
      <c r="B9" s="362" t="s">
        <v>1271</v>
      </c>
      <c r="C9" s="363"/>
      <c r="D9" s="364"/>
      <c r="E9" s="363"/>
      <c r="F9" s="364"/>
      <c r="G9" s="363"/>
      <c r="H9" s="364"/>
      <c r="I9" s="111"/>
      <c r="J9" s="111"/>
    </row>
    <row r="10" spans="2:10" ht="21">
      <c r="B10" s="112" t="s">
        <v>1274</v>
      </c>
      <c r="C10" s="363">
        <v>22</v>
      </c>
      <c r="D10" s="364">
        <v>2962100</v>
      </c>
      <c r="E10" s="363">
        <v>14</v>
      </c>
      <c r="F10" s="364">
        <v>3186500</v>
      </c>
      <c r="G10" s="363">
        <v>11</v>
      </c>
      <c r="H10" s="364">
        <v>2104000</v>
      </c>
      <c r="I10" s="363">
        <f aca="true" t="shared" si="0" ref="I10:J15">C10+E10+G10</f>
        <v>47</v>
      </c>
      <c r="J10" s="365">
        <f t="shared" si="0"/>
        <v>8252600</v>
      </c>
    </row>
    <row r="11" spans="2:10" ht="21">
      <c r="B11" s="112" t="s">
        <v>1275</v>
      </c>
      <c r="C11" s="363">
        <v>8</v>
      </c>
      <c r="D11" s="364">
        <v>1087700</v>
      </c>
      <c r="E11" s="363">
        <v>3</v>
      </c>
      <c r="F11" s="364">
        <v>380000</v>
      </c>
      <c r="G11" s="363">
        <v>3</v>
      </c>
      <c r="H11" s="364">
        <v>350000</v>
      </c>
      <c r="I11" s="363">
        <f t="shared" si="0"/>
        <v>14</v>
      </c>
      <c r="J11" s="365">
        <f t="shared" si="0"/>
        <v>1817700</v>
      </c>
    </row>
    <row r="12" spans="2:10" ht="21">
      <c r="B12" s="112" t="s">
        <v>1276</v>
      </c>
      <c r="C12" s="363">
        <v>4</v>
      </c>
      <c r="D12" s="364">
        <v>807100</v>
      </c>
      <c r="E12" s="363">
        <v>2</v>
      </c>
      <c r="F12" s="364">
        <v>500000</v>
      </c>
      <c r="G12" s="363">
        <v>2</v>
      </c>
      <c r="H12" s="364">
        <v>400000</v>
      </c>
      <c r="I12" s="363">
        <f t="shared" si="0"/>
        <v>8</v>
      </c>
      <c r="J12" s="365">
        <f t="shared" si="0"/>
        <v>1707100</v>
      </c>
    </row>
    <row r="13" spans="2:10" ht="21">
      <c r="B13" s="112" t="s">
        <v>1277</v>
      </c>
      <c r="C13" s="363">
        <v>6</v>
      </c>
      <c r="D13" s="364">
        <v>1686000</v>
      </c>
      <c r="E13" s="363">
        <v>2</v>
      </c>
      <c r="F13" s="364">
        <v>180000</v>
      </c>
      <c r="G13" s="363">
        <v>2</v>
      </c>
      <c r="H13" s="364">
        <v>180000</v>
      </c>
      <c r="I13" s="363">
        <f t="shared" si="0"/>
        <v>10</v>
      </c>
      <c r="J13" s="365">
        <f t="shared" si="0"/>
        <v>2046000</v>
      </c>
    </row>
    <row r="14" spans="2:10" ht="21">
      <c r="B14" s="112" t="s">
        <v>1278</v>
      </c>
      <c r="C14" s="363">
        <v>4</v>
      </c>
      <c r="D14" s="364">
        <v>282000</v>
      </c>
      <c r="E14" s="363">
        <v>3</v>
      </c>
      <c r="F14" s="364">
        <v>132000</v>
      </c>
      <c r="G14" s="363">
        <v>3</v>
      </c>
      <c r="H14" s="364">
        <v>132000</v>
      </c>
      <c r="I14" s="363">
        <f t="shared" si="0"/>
        <v>10</v>
      </c>
      <c r="J14" s="365">
        <f t="shared" si="0"/>
        <v>546000</v>
      </c>
    </row>
    <row r="15" spans="2:10" ht="21">
      <c r="B15" s="366" t="s">
        <v>1281</v>
      </c>
      <c r="C15" s="366">
        <f aca="true" t="shared" si="1" ref="C15:H15">SUM(C10:C14)</f>
        <v>44</v>
      </c>
      <c r="D15" s="367">
        <f t="shared" si="1"/>
        <v>6824900</v>
      </c>
      <c r="E15" s="366">
        <f t="shared" si="1"/>
        <v>24</v>
      </c>
      <c r="F15" s="367">
        <f t="shared" si="1"/>
        <v>4378500</v>
      </c>
      <c r="G15" s="366">
        <f t="shared" si="1"/>
        <v>21</v>
      </c>
      <c r="H15" s="367">
        <f t="shared" si="1"/>
        <v>3166000</v>
      </c>
      <c r="I15" s="368">
        <f t="shared" si="0"/>
        <v>89</v>
      </c>
      <c r="J15" s="369">
        <f t="shared" si="0"/>
        <v>14369400</v>
      </c>
    </row>
    <row r="16" spans="2:10" ht="21">
      <c r="B16" s="370" t="s">
        <v>1291</v>
      </c>
      <c r="C16" s="363"/>
      <c r="D16" s="364"/>
      <c r="E16" s="363"/>
      <c r="F16" s="364"/>
      <c r="G16" s="363"/>
      <c r="H16" s="364"/>
      <c r="I16" s="112"/>
      <c r="J16" s="112"/>
    </row>
    <row r="17" spans="2:10" ht="21">
      <c r="B17" s="112" t="s">
        <v>1305</v>
      </c>
      <c r="C17" s="363">
        <v>7</v>
      </c>
      <c r="D17" s="364">
        <v>10875000</v>
      </c>
      <c r="E17" s="363">
        <v>7</v>
      </c>
      <c r="F17" s="364">
        <v>10875000</v>
      </c>
      <c r="G17" s="363">
        <v>7</v>
      </c>
      <c r="H17" s="364">
        <v>10875000</v>
      </c>
      <c r="I17" s="363">
        <f>C17+E17+G17</f>
        <v>21</v>
      </c>
      <c r="J17" s="365">
        <f>D17+F17+H17</f>
        <v>32625000</v>
      </c>
    </row>
    <row r="18" spans="2:10" ht="21">
      <c r="B18" s="112" t="s">
        <v>1304</v>
      </c>
      <c r="C18" s="363"/>
      <c r="D18" s="364"/>
      <c r="E18" s="363"/>
      <c r="F18" s="364"/>
      <c r="G18" s="363"/>
      <c r="H18" s="364"/>
      <c r="I18" s="363"/>
      <c r="J18" s="365"/>
    </row>
    <row r="19" spans="2:10" ht="21">
      <c r="B19" s="112" t="s">
        <v>1279</v>
      </c>
      <c r="C19" s="363">
        <v>9</v>
      </c>
      <c r="D19" s="364">
        <v>605000</v>
      </c>
      <c r="E19" s="363">
        <v>9</v>
      </c>
      <c r="F19" s="364">
        <v>605000</v>
      </c>
      <c r="G19" s="363">
        <v>9</v>
      </c>
      <c r="H19" s="364">
        <v>605000</v>
      </c>
      <c r="I19" s="363">
        <f aca="true" t="shared" si="2" ref="I19:I27">C19+E19+G19</f>
        <v>27</v>
      </c>
      <c r="J19" s="365">
        <f aca="true" t="shared" si="3" ref="J19:J27">D19+F19+H19</f>
        <v>1815000</v>
      </c>
    </row>
    <row r="20" spans="2:10" ht="21">
      <c r="B20" s="112" t="s">
        <v>1280</v>
      </c>
      <c r="C20" s="363">
        <v>10</v>
      </c>
      <c r="D20" s="364">
        <v>3501000</v>
      </c>
      <c r="E20" s="363">
        <v>10</v>
      </c>
      <c r="F20" s="364">
        <v>3351000</v>
      </c>
      <c r="G20" s="363">
        <v>10</v>
      </c>
      <c r="H20" s="364">
        <v>3351000</v>
      </c>
      <c r="I20" s="363">
        <f t="shared" si="2"/>
        <v>30</v>
      </c>
      <c r="J20" s="365">
        <f t="shared" si="3"/>
        <v>10203000</v>
      </c>
    </row>
    <row r="21" spans="2:10" ht="21">
      <c r="B21" s="112" t="s">
        <v>1292</v>
      </c>
      <c r="C21" s="363">
        <v>4</v>
      </c>
      <c r="D21" s="364">
        <v>171000</v>
      </c>
      <c r="E21" s="363">
        <v>4</v>
      </c>
      <c r="F21" s="364">
        <v>171000</v>
      </c>
      <c r="G21" s="363">
        <v>4</v>
      </c>
      <c r="H21" s="364">
        <v>171000</v>
      </c>
      <c r="I21" s="363">
        <f t="shared" si="2"/>
        <v>12</v>
      </c>
      <c r="J21" s="365">
        <f t="shared" si="3"/>
        <v>513000</v>
      </c>
    </row>
    <row r="22" spans="2:10" ht="21">
      <c r="B22" s="112" t="s">
        <v>1282</v>
      </c>
      <c r="C22" s="363">
        <v>9</v>
      </c>
      <c r="D22" s="364">
        <v>3220000</v>
      </c>
      <c r="E22" s="363">
        <v>8</v>
      </c>
      <c r="F22" s="364">
        <v>1030000</v>
      </c>
      <c r="G22" s="363">
        <v>8</v>
      </c>
      <c r="H22" s="364">
        <v>1030000</v>
      </c>
      <c r="I22" s="363">
        <f t="shared" si="2"/>
        <v>25</v>
      </c>
      <c r="J22" s="365">
        <f t="shared" si="3"/>
        <v>5280000</v>
      </c>
    </row>
    <row r="23" spans="2:10" ht="21">
      <c r="B23" s="112" t="s">
        <v>1293</v>
      </c>
      <c r="C23" s="363">
        <v>3</v>
      </c>
      <c r="D23" s="364">
        <v>80000</v>
      </c>
      <c r="E23" s="363">
        <v>3</v>
      </c>
      <c r="F23" s="364">
        <v>80000</v>
      </c>
      <c r="G23" s="363">
        <v>3</v>
      </c>
      <c r="H23" s="364">
        <v>80000</v>
      </c>
      <c r="I23" s="363">
        <f t="shared" si="2"/>
        <v>9</v>
      </c>
      <c r="J23" s="365">
        <f t="shared" si="3"/>
        <v>240000</v>
      </c>
    </row>
    <row r="24" spans="2:10" ht="21">
      <c r="B24" s="112" t="s">
        <v>1294</v>
      </c>
      <c r="C24" s="363"/>
      <c r="D24" s="364"/>
      <c r="E24" s="363"/>
      <c r="F24" s="364"/>
      <c r="G24" s="363"/>
      <c r="H24" s="364"/>
      <c r="I24" s="363"/>
      <c r="J24" s="365"/>
    </row>
    <row r="25" spans="2:10" ht="21">
      <c r="B25" s="112" t="s">
        <v>1295</v>
      </c>
      <c r="C25" s="363">
        <v>6</v>
      </c>
      <c r="D25" s="364">
        <v>100000</v>
      </c>
      <c r="E25" s="363">
        <v>6</v>
      </c>
      <c r="F25" s="364">
        <v>100000</v>
      </c>
      <c r="G25" s="363">
        <v>6</v>
      </c>
      <c r="H25" s="364">
        <v>100000</v>
      </c>
      <c r="I25" s="363">
        <f>C25+E25+G25</f>
        <v>18</v>
      </c>
      <c r="J25" s="365">
        <f>D25+F25+H25</f>
        <v>300000</v>
      </c>
    </row>
    <row r="26" spans="2:10" ht="21">
      <c r="B26" s="112" t="s">
        <v>1296</v>
      </c>
      <c r="C26" s="363"/>
      <c r="D26" s="364"/>
      <c r="E26" s="363"/>
      <c r="F26" s="364"/>
      <c r="G26" s="363"/>
      <c r="H26" s="364"/>
      <c r="I26" s="363"/>
      <c r="J26" s="365"/>
    </row>
    <row r="27" spans="2:10" ht="21">
      <c r="B27" s="366" t="s">
        <v>1285</v>
      </c>
      <c r="C27" s="366">
        <f aca="true" t="shared" si="4" ref="C27:H27">SUM(C17:C26)</f>
        <v>48</v>
      </c>
      <c r="D27" s="367">
        <f t="shared" si="4"/>
        <v>18552000</v>
      </c>
      <c r="E27" s="366">
        <f t="shared" si="4"/>
        <v>47</v>
      </c>
      <c r="F27" s="367">
        <f t="shared" si="4"/>
        <v>16212000</v>
      </c>
      <c r="G27" s="366">
        <f t="shared" si="4"/>
        <v>47</v>
      </c>
      <c r="H27" s="367">
        <f t="shared" si="4"/>
        <v>16212000</v>
      </c>
      <c r="I27" s="366">
        <f t="shared" si="2"/>
        <v>142</v>
      </c>
      <c r="J27" s="371">
        <f t="shared" si="3"/>
        <v>50976000</v>
      </c>
    </row>
    <row r="28" spans="2:10" s="379" customFormat="1" ht="21">
      <c r="B28" s="376"/>
      <c r="C28" s="376"/>
      <c r="D28" s="377"/>
      <c r="E28" s="376"/>
      <c r="F28" s="377"/>
      <c r="G28" s="376"/>
      <c r="H28" s="377"/>
      <c r="I28" s="376"/>
      <c r="J28" s="378"/>
    </row>
    <row r="29" spans="2:10" ht="21">
      <c r="B29" s="404" t="s">
        <v>1273</v>
      </c>
      <c r="C29" s="403" t="s">
        <v>2055</v>
      </c>
      <c r="D29" s="403"/>
      <c r="E29" s="403" t="s">
        <v>2056</v>
      </c>
      <c r="F29" s="403"/>
      <c r="G29" s="403" t="s">
        <v>2057</v>
      </c>
      <c r="H29" s="403"/>
      <c r="I29" s="407" t="s">
        <v>1301</v>
      </c>
      <c r="J29" s="408"/>
    </row>
    <row r="30" spans="2:10" ht="21">
      <c r="B30" s="404"/>
      <c r="C30" s="359" t="s">
        <v>1302</v>
      </c>
      <c r="D30" s="360" t="s">
        <v>1272</v>
      </c>
      <c r="E30" s="359" t="s">
        <v>1302</v>
      </c>
      <c r="F30" s="360" t="s">
        <v>1272</v>
      </c>
      <c r="G30" s="359" t="s">
        <v>1302</v>
      </c>
      <c r="H30" s="360" t="s">
        <v>1272</v>
      </c>
      <c r="I30" s="359" t="s">
        <v>1302</v>
      </c>
      <c r="J30" s="360" t="s">
        <v>1272</v>
      </c>
    </row>
    <row r="31" spans="2:10" ht="21">
      <c r="B31" s="404"/>
      <c r="C31" s="361" t="s">
        <v>1303</v>
      </c>
      <c r="D31" s="380" t="s">
        <v>6</v>
      </c>
      <c r="E31" s="361" t="s">
        <v>1303</v>
      </c>
      <c r="F31" s="380" t="s">
        <v>6</v>
      </c>
      <c r="G31" s="361" t="s">
        <v>1303</v>
      </c>
      <c r="H31" s="380" t="s">
        <v>6</v>
      </c>
      <c r="I31" s="361" t="s">
        <v>1303</v>
      </c>
      <c r="J31" s="380" t="s">
        <v>6</v>
      </c>
    </row>
    <row r="32" spans="2:10" ht="21">
      <c r="B32" s="362" t="s">
        <v>1297</v>
      </c>
      <c r="C32" s="372"/>
      <c r="D32" s="373"/>
      <c r="E32" s="372"/>
      <c r="F32" s="373"/>
      <c r="G32" s="372"/>
      <c r="H32" s="373"/>
      <c r="I32" s="111"/>
      <c r="J32" s="111"/>
    </row>
    <row r="33" spans="2:10" ht="21">
      <c r="B33" s="112" t="s">
        <v>2058</v>
      </c>
      <c r="C33" s="363">
        <v>11</v>
      </c>
      <c r="D33" s="364">
        <v>612000</v>
      </c>
      <c r="E33" s="363">
        <v>11</v>
      </c>
      <c r="F33" s="364">
        <v>612000</v>
      </c>
      <c r="G33" s="363">
        <v>11</v>
      </c>
      <c r="H33" s="364">
        <v>612000</v>
      </c>
      <c r="I33" s="363">
        <f aca="true" t="shared" si="5" ref="I33:J35">C33+E33+G33</f>
        <v>33</v>
      </c>
      <c r="J33" s="364">
        <f t="shared" si="5"/>
        <v>1836000</v>
      </c>
    </row>
    <row r="34" spans="2:10" ht="21">
      <c r="B34" s="112" t="s">
        <v>2059</v>
      </c>
      <c r="C34" s="363">
        <v>9</v>
      </c>
      <c r="D34" s="364">
        <v>61000</v>
      </c>
      <c r="E34" s="363">
        <v>9</v>
      </c>
      <c r="F34" s="364">
        <v>61000</v>
      </c>
      <c r="G34" s="363">
        <v>9</v>
      </c>
      <c r="H34" s="364">
        <v>61000</v>
      </c>
      <c r="I34" s="363">
        <f t="shared" si="5"/>
        <v>27</v>
      </c>
      <c r="J34" s="364">
        <f t="shared" si="5"/>
        <v>183000</v>
      </c>
    </row>
    <row r="35" spans="2:10" s="374" customFormat="1" ht="21">
      <c r="B35" s="366" t="s">
        <v>1290</v>
      </c>
      <c r="C35" s="366">
        <f aca="true" t="shared" si="6" ref="C35:H35">SUM(C33:C34)</f>
        <v>20</v>
      </c>
      <c r="D35" s="367">
        <f t="shared" si="6"/>
        <v>673000</v>
      </c>
      <c r="E35" s="366">
        <f t="shared" si="6"/>
        <v>20</v>
      </c>
      <c r="F35" s="367">
        <f t="shared" si="6"/>
        <v>673000</v>
      </c>
      <c r="G35" s="366">
        <f t="shared" si="6"/>
        <v>20</v>
      </c>
      <c r="H35" s="367">
        <f t="shared" si="6"/>
        <v>673000</v>
      </c>
      <c r="I35" s="366">
        <f t="shared" si="5"/>
        <v>60</v>
      </c>
      <c r="J35" s="367">
        <f t="shared" si="5"/>
        <v>2019000</v>
      </c>
    </row>
    <row r="36" spans="2:10" ht="21">
      <c r="B36" s="370" t="s">
        <v>1298</v>
      </c>
      <c r="C36" s="363"/>
      <c r="D36" s="364"/>
      <c r="E36" s="363"/>
      <c r="F36" s="364"/>
      <c r="G36" s="363"/>
      <c r="H36" s="364"/>
      <c r="I36" s="112"/>
      <c r="J36" s="112"/>
    </row>
    <row r="37" spans="2:10" ht="21">
      <c r="B37" s="112" t="s">
        <v>1299</v>
      </c>
      <c r="C37" s="363">
        <v>22</v>
      </c>
      <c r="D37" s="364">
        <v>13702000</v>
      </c>
      <c r="E37" s="363">
        <v>19</v>
      </c>
      <c r="F37" s="364">
        <v>14317000</v>
      </c>
      <c r="G37" s="363">
        <v>19</v>
      </c>
      <c r="H37" s="364">
        <v>14617000</v>
      </c>
      <c r="I37" s="363">
        <f>C37+E37+G37</f>
        <v>60</v>
      </c>
      <c r="J37" s="364">
        <f>D37+F37+H37</f>
        <v>42636000</v>
      </c>
    </row>
    <row r="38" spans="2:10" ht="21">
      <c r="B38" s="112" t="s">
        <v>2064</v>
      </c>
      <c r="C38" s="363">
        <v>6</v>
      </c>
      <c r="D38" s="364">
        <v>195000</v>
      </c>
      <c r="E38" s="363">
        <v>6</v>
      </c>
      <c r="F38" s="364">
        <v>195000</v>
      </c>
      <c r="G38" s="363">
        <v>6</v>
      </c>
      <c r="H38" s="364">
        <v>195000</v>
      </c>
      <c r="I38" s="363">
        <f aca="true" t="shared" si="7" ref="I38:J41">C38+E38+G38</f>
        <v>18</v>
      </c>
      <c r="J38" s="364">
        <f t="shared" si="7"/>
        <v>585000</v>
      </c>
    </row>
    <row r="39" spans="2:10" ht="21">
      <c r="B39" s="112" t="s">
        <v>2065</v>
      </c>
      <c r="C39" s="363"/>
      <c r="D39" s="364"/>
      <c r="E39" s="363"/>
      <c r="F39" s="364"/>
      <c r="G39" s="363"/>
      <c r="H39" s="364"/>
      <c r="I39" s="363"/>
      <c r="J39" s="364"/>
    </row>
    <row r="40" spans="2:10" ht="21">
      <c r="B40" s="112" t="s">
        <v>1283</v>
      </c>
      <c r="C40" s="363">
        <v>1</v>
      </c>
      <c r="D40" s="364">
        <v>100000</v>
      </c>
      <c r="E40" s="363">
        <v>1</v>
      </c>
      <c r="F40" s="364">
        <v>400000</v>
      </c>
      <c r="G40" s="363">
        <v>1</v>
      </c>
      <c r="H40" s="364">
        <v>100000</v>
      </c>
      <c r="I40" s="363">
        <f t="shared" si="7"/>
        <v>3</v>
      </c>
      <c r="J40" s="364">
        <f t="shared" si="7"/>
        <v>600000</v>
      </c>
    </row>
    <row r="41" spans="2:10" ht="21">
      <c r="B41" s="112" t="s">
        <v>1284</v>
      </c>
      <c r="C41" s="363">
        <v>1</v>
      </c>
      <c r="D41" s="364">
        <v>150000</v>
      </c>
      <c r="E41" s="363">
        <v>1</v>
      </c>
      <c r="F41" s="364">
        <v>150000</v>
      </c>
      <c r="G41" s="363">
        <v>1</v>
      </c>
      <c r="H41" s="364">
        <v>150000</v>
      </c>
      <c r="I41" s="363">
        <f t="shared" si="7"/>
        <v>3</v>
      </c>
      <c r="J41" s="364">
        <f t="shared" si="7"/>
        <v>450000</v>
      </c>
    </row>
    <row r="42" spans="2:10" ht="21">
      <c r="B42" s="366" t="s">
        <v>1289</v>
      </c>
      <c r="C42" s="366">
        <f aca="true" t="shared" si="8" ref="C42:H42">SUM(C37:C41)</f>
        <v>30</v>
      </c>
      <c r="D42" s="367">
        <f t="shared" si="8"/>
        <v>14147000</v>
      </c>
      <c r="E42" s="366">
        <f t="shared" si="8"/>
        <v>27</v>
      </c>
      <c r="F42" s="367">
        <f t="shared" si="8"/>
        <v>15062000</v>
      </c>
      <c r="G42" s="366">
        <f t="shared" si="8"/>
        <v>27</v>
      </c>
      <c r="H42" s="367">
        <f t="shared" si="8"/>
        <v>15062000</v>
      </c>
      <c r="I42" s="366">
        <f>SUM(I37:I41)</f>
        <v>84</v>
      </c>
      <c r="J42" s="375">
        <f>SUM(J37:J41)</f>
        <v>44271000</v>
      </c>
    </row>
    <row r="43" spans="2:10" ht="21">
      <c r="B43" s="370" t="s">
        <v>1300</v>
      </c>
      <c r="C43" s="363"/>
      <c r="D43" s="364"/>
      <c r="E43" s="363"/>
      <c r="F43" s="364"/>
      <c r="G43" s="363"/>
      <c r="H43" s="364"/>
      <c r="I43" s="112"/>
      <c r="J43" s="112"/>
    </row>
    <row r="44" spans="2:10" ht="21">
      <c r="B44" s="112" t="s">
        <v>417</v>
      </c>
      <c r="C44" s="363">
        <v>3</v>
      </c>
      <c r="D44" s="364">
        <v>160000</v>
      </c>
      <c r="E44" s="363">
        <v>3</v>
      </c>
      <c r="F44" s="364">
        <v>160000</v>
      </c>
      <c r="G44" s="363">
        <v>3</v>
      </c>
      <c r="H44" s="364">
        <v>160000</v>
      </c>
      <c r="I44" s="363">
        <f aca="true" t="shared" si="9" ref="I44:J48">C44+E44+G44</f>
        <v>9</v>
      </c>
      <c r="J44" s="364">
        <f t="shared" si="9"/>
        <v>480000</v>
      </c>
    </row>
    <row r="45" spans="2:10" ht="21">
      <c r="B45" s="112" t="s">
        <v>425</v>
      </c>
      <c r="C45" s="363">
        <v>3</v>
      </c>
      <c r="D45" s="364">
        <v>65000</v>
      </c>
      <c r="E45" s="363">
        <v>3</v>
      </c>
      <c r="F45" s="364">
        <v>65000</v>
      </c>
      <c r="G45" s="363">
        <v>3</v>
      </c>
      <c r="H45" s="364">
        <v>65000</v>
      </c>
      <c r="I45" s="363">
        <f t="shared" si="9"/>
        <v>9</v>
      </c>
      <c r="J45" s="364">
        <f t="shared" si="9"/>
        <v>195000</v>
      </c>
    </row>
    <row r="46" spans="2:10" ht="21">
      <c r="B46" s="112" t="s">
        <v>432</v>
      </c>
      <c r="C46" s="363">
        <v>2</v>
      </c>
      <c r="D46" s="364">
        <v>30000</v>
      </c>
      <c r="E46" s="363">
        <v>2</v>
      </c>
      <c r="F46" s="364">
        <v>30000</v>
      </c>
      <c r="G46" s="363">
        <v>2</v>
      </c>
      <c r="H46" s="364">
        <v>30000</v>
      </c>
      <c r="I46" s="363">
        <f t="shared" si="9"/>
        <v>6</v>
      </c>
      <c r="J46" s="364">
        <f t="shared" si="9"/>
        <v>90000</v>
      </c>
    </row>
    <row r="47" spans="2:10" ht="21">
      <c r="B47" s="112" t="s">
        <v>438</v>
      </c>
      <c r="C47" s="363">
        <v>1</v>
      </c>
      <c r="D47" s="364">
        <v>10000</v>
      </c>
      <c r="E47" s="363">
        <v>1</v>
      </c>
      <c r="F47" s="364">
        <v>10000</v>
      </c>
      <c r="G47" s="363">
        <v>1</v>
      </c>
      <c r="H47" s="364">
        <v>10000</v>
      </c>
      <c r="I47" s="363">
        <f t="shared" si="9"/>
        <v>3</v>
      </c>
      <c r="J47" s="364">
        <f t="shared" si="9"/>
        <v>30000</v>
      </c>
    </row>
    <row r="48" spans="2:10" s="374" customFormat="1" ht="21">
      <c r="B48" s="366" t="s">
        <v>1288</v>
      </c>
      <c r="C48" s="366">
        <f aca="true" t="shared" si="10" ref="C48:H48">SUM(C44:C47)</f>
        <v>9</v>
      </c>
      <c r="D48" s="367">
        <f t="shared" si="10"/>
        <v>265000</v>
      </c>
      <c r="E48" s="366">
        <f t="shared" si="10"/>
        <v>9</v>
      </c>
      <c r="F48" s="367">
        <f t="shared" si="10"/>
        <v>265000</v>
      </c>
      <c r="G48" s="366">
        <f t="shared" si="10"/>
        <v>9</v>
      </c>
      <c r="H48" s="367">
        <f t="shared" si="10"/>
        <v>265000</v>
      </c>
      <c r="I48" s="366">
        <f t="shared" si="9"/>
        <v>27</v>
      </c>
      <c r="J48" s="367">
        <f t="shared" si="9"/>
        <v>795000</v>
      </c>
    </row>
    <row r="49" spans="2:10" ht="21">
      <c r="B49" s="370" t="s">
        <v>2060</v>
      </c>
      <c r="C49" s="363"/>
      <c r="D49" s="364"/>
      <c r="E49" s="363"/>
      <c r="F49" s="364"/>
      <c r="G49" s="363"/>
      <c r="H49" s="364"/>
      <c r="I49" s="112"/>
      <c r="J49" s="112"/>
    </row>
    <row r="50" spans="2:10" ht="21">
      <c r="B50" s="370" t="s">
        <v>2061</v>
      </c>
      <c r="C50" s="363"/>
      <c r="D50" s="364"/>
      <c r="E50" s="363"/>
      <c r="F50" s="364"/>
      <c r="G50" s="363"/>
      <c r="H50" s="364"/>
      <c r="I50" s="112"/>
      <c r="J50" s="112"/>
    </row>
    <row r="51" spans="2:10" ht="21">
      <c r="B51" s="112" t="s">
        <v>2062</v>
      </c>
      <c r="C51" s="363">
        <v>3</v>
      </c>
      <c r="D51" s="364">
        <v>41000</v>
      </c>
      <c r="E51" s="363">
        <v>3</v>
      </c>
      <c r="F51" s="364">
        <v>41000</v>
      </c>
      <c r="G51" s="363">
        <v>3</v>
      </c>
      <c r="H51" s="364">
        <v>41000</v>
      </c>
      <c r="I51" s="363">
        <f aca="true" t="shared" si="11" ref="I51:J53">C51+E51+G51</f>
        <v>9</v>
      </c>
      <c r="J51" s="364">
        <f t="shared" si="11"/>
        <v>123000</v>
      </c>
    </row>
    <row r="52" spans="2:10" ht="21">
      <c r="B52" s="112" t="s">
        <v>2063</v>
      </c>
      <c r="C52" s="363">
        <v>1</v>
      </c>
      <c r="D52" s="364">
        <v>30000</v>
      </c>
      <c r="E52" s="363">
        <v>1</v>
      </c>
      <c r="F52" s="364">
        <v>30000</v>
      </c>
      <c r="G52" s="363">
        <v>1</v>
      </c>
      <c r="H52" s="364">
        <v>30000</v>
      </c>
      <c r="I52" s="363">
        <f t="shared" si="11"/>
        <v>3</v>
      </c>
      <c r="J52" s="364">
        <f t="shared" si="11"/>
        <v>90000</v>
      </c>
    </row>
    <row r="53" spans="2:10" s="374" customFormat="1" ht="21">
      <c r="B53" s="366" t="s">
        <v>1286</v>
      </c>
      <c r="C53" s="366">
        <f aca="true" t="shared" si="12" ref="C53:H53">SUM(C51:C52)</f>
        <v>4</v>
      </c>
      <c r="D53" s="367">
        <f t="shared" si="12"/>
        <v>71000</v>
      </c>
      <c r="E53" s="366">
        <f t="shared" si="12"/>
        <v>4</v>
      </c>
      <c r="F53" s="367">
        <f t="shared" si="12"/>
        <v>71000</v>
      </c>
      <c r="G53" s="366">
        <f t="shared" si="12"/>
        <v>4</v>
      </c>
      <c r="H53" s="367">
        <f t="shared" si="12"/>
        <v>71000</v>
      </c>
      <c r="I53" s="366">
        <f t="shared" si="11"/>
        <v>12</v>
      </c>
      <c r="J53" s="367">
        <f t="shared" si="11"/>
        <v>213000</v>
      </c>
    </row>
    <row r="54" spans="2:10" s="374" customFormat="1" ht="21">
      <c r="B54" s="366" t="s">
        <v>1287</v>
      </c>
      <c r="C54" s="366">
        <f aca="true" t="shared" si="13" ref="C54:J54">C15+C27+C35+C42+C48+C53</f>
        <v>155</v>
      </c>
      <c r="D54" s="371">
        <f t="shared" si="13"/>
        <v>40532900</v>
      </c>
      <c r="E54" s="366">
        <f t="shared" si="13"/>
        <v>131</v>
      </c>
      <c r="F54" s="371">
        <f t="shared" si="13"/>
        <v>36661500</v>
      </c>
      <c r="G54" s="366">
        <f t="shared" si="13"/>
        <v>128</v>
      </c>
      <c r="H54" s="371">
        <f t="shared" si="13"/>
        <v>35449000</v>
      </c>
      <c r="I54" s="366">
        <f t="shared" si="13"/>
        <v>414</v>
      </c>
      <c r="J54" s="371">
        <f t="shared" si="13"/>
        <v>112643400</v>
      </c>
    </row>
    <row r="55" spans="3:8" ht="21">
      <c r="C55" s="358"/>
      <c r="D55" s="308"/>
      <c r="E55" s="358"/>
      <c r="F55" s="308"/>
      <c r="G55" s="358"/>
      <c r="H55" s="308"/>
    </row>
  </sheetData>
  <sheetProtection/>
  <mergeCells count="14">
    <mergeCell ref="I6:J6"/>
    <mergeCell ref="G6:H6"/>
    <mergeCell ref="B6:B8"/>
    <mergeCell ref="C29:D29"/>
    <mergeCell ref="E6:F6"/>
    <mergeCell ref="B29:B31"/>
    <mergeCell ref="C6:D6"/>
    <mergeCell ref="G29:H29"/>
    <mergeCell ref="B4:J4"/>
    <mergeCell ref="I1:J1"/>
    <mergeCell ref="E29:F29"/>
    <mergeCell ref="B3:J3"/>
    <mergeCell ref="B2:J2"/>
    <mergeCell ref="I29:J29"/>
  </mergeCells>
  <printOptions/>
  <pageMargins left="0.31496062992125984" right="0.11811023622047245" top="0.72" bottom="0.15748031496062992" header="0.5" footer="0.31496062992125984"/>
  <pageSetup firstPageNumber="150" useFirstPageNumber="1" horizontalDpi="600" verticalDpi="600" orientation="landscape" paperSize="9" scale="95" r:id="rId1"/>
  <headerFooter>
    <oddHeader>&amp;C&amp;"TH SarabunPSK,ธรรมดา"&amp;14&amp;P&amp;R&amp;"TH SarabunPSK,ตัวหนา"&amp;14แบบ ผ.03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28.00390625" style="0" customWidth="1"/>
    <col min="3" max="3" width="19.140625" style="0" customWidth="1"/>
    <col min="4" max="4" width="16.28125" style="0" customWidth="1"/>
    <col min="6" max="6" width="2.00390625" style="0" customWidth="1"/>
    <col min="9" max="10" width="15.57421875" style="0" customWidth="1"/>
    <col min="11" max="11" width="14.421875" style="0" customWidth="1"/>
  </cols>
  <sheetData>
    <row r="1" spans="1:11" ht="18.75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8.75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8.75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8.75">
      <c r="A4" s="6"/>
      <c r="B4" s="309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409" t="s">
        <v>3</v>
      </c>
      <c r="B5" s="409" t="s">
        <v>31</v>
      </c>
      <c r="C5" s="409" t="s">
        <v>14</v>
      </c>
      <c r="D5" s="10" t="s">
        <v>4</v>
      </c>
      <c r="E5" s="395" t="s">
        <v>32</v>
      </c>
      <c r="F5" s="396"/>
      <c r="G5" s="396"/>
      <c r="H5" s="397"/>
      <c r="I5" s="57" t="s">
        <v>29</v>
      </c>
      <c r="J5" s="11" t="s">
        <v>33</v>
      </c>
      <c r="K5" s="11" t="s">
        <v>12</v>
      </c>
    </row>
    <row r="6" spans="1:11" ht="22.5" customHeight="1">
      <c r="A6" s="410"/>
      <c r="B6" s="410"/>
      <c r="C6" s="410"/>
      <c r="D6" s="12" t="s">
        <v>1889</v>
      </c>
      <c r="E6" s="118">
        <v>2559</v>
      </c>
      <c r="F6" s="58"/>
      <c r="G6" s="118">
        <v>2560</v>
      </c>
      <c r="H6" s="118">
        <v>2561</v>
      </c>
      <c r="I6" s="41" t="s">
        <v>30</v>
      </c>
      <c r="J6" s="13" t="s">
        <v>11</v>
      </c>
      <c r="K6" s="13" t="s">
        <v>13</v>
      </c>
    </row>
    <row r="7" spans="1:11" ht="18.75">
      <c r="A7" s="411"/>
      <c r="B7" s="411"/>
      <c r="C7" s="411"/>
      <c r="D7" s="15" t="s">
        <v>1890</v>
      </c>
      <c r="E7" s="15" t="s">
        <v>6</v>
      </c>
      <c r="F7" s="119"/>
      <c r="G7" s="15" t="s">
        <v>6</v>
      </c>
      <c r="H7" s="15" t="s">
        <v>6</v>
      </c>
      <c r="I7" s="15"/>
      <c r="J7" s="15"/>
      <c r="K7" s="15"/>
    </row>
    <row r="8" spans="1:11" ht="18.75">
      <c r="A8" s="324"/>
      <c r="B8" s="324"/>
      <c r="C8" s="324"/>
      <c r="D8" s="11"/>
      <c r="E8" s="11"/>
      <c r="F8" s="58"/>
      <c r="G8" s="11"/>
      <c r="H8" s="11"/>
      <c r="I8" s="11"/>
      <c r="J8" s="11"/>
      <c r="K8" s="11"/>
    </row>
    <row r="9" spans="1:11" ht="18.75">
      <c r="A9" s="325"/>
      <c r="B9" s="325"/>
      <c r="C9" s="325"/>
      <c r="D9" s="13"/>
      <c r="E9" s="13"/>
      <c r="F9" s="59"/>
      <c r="G9" s="13"/>
      <c r="H9" s="13"/>
      <c r="I9" s="13"/>
      <c r="J9" s="13"/>
      <c r="K9" s="13"/>
    </row>
    <row r="10" spans="1:11" ht="18.75">
      <c r="A10" s="325"/>
      <c r="B10" s="325"/>
      <c r="C10" s="325"/>
      <c r="D10" s="13"/>
      <c r="E10" s="13"/>
      <c r="F10" s="59"/>
      <c r="G10" s="13"/>
      <c r="H10" s="13"/>
      <c r="I10" s="13"/>
      <c r="J10" s="13"/>
      <c r="K10" s="13"/>
    </row>
    <row r="11" spans="1:11" ht="18.75">
      <c r="A11" s="325"/>
      <c r="B11" s="325"/>
      <c r="C11" s="325"/>
      <c r="D11" s="13"/>
      <c r="E11" s="13"/>
      <c r="F11" s="59"/>
      <c r="G11" s="13"/>
      <c r="H11" s="13"/>
      <c r="I11" s="13"/>
      <c r="J11" s="13"/>
      <c r="K11" s="13"/>
    </row>
    <row r="12" spans="1:11" ht="18.75">
      <c r="A12" s="326"/>
      <c r="B12" s="326"/>
      <c r="C12" s="326"/>
      <c r="D12" s="15"/>
      <c r="E12" s="15"/>
      <c r="F12" s="119"/>
      <c r="G12" s="15"/>
      <c r="H12" s="15"/>
      <c r="I12" s="15"/>
      <c r="J12" s="15"/>
      <c r="K12" s="15"/>
    </row>
    <row r="13" spans="1:11" ht="18.75">
      <c r="A13" s="324"/>
      <c r="B13" s="324"/>
      <c r="C13" s="324"/>
      <c r="D13" s="11"/>
      <c r="E13" s="11"/>
      <c r="F13" s="58"/>
      <c r="G13" s="11"/>
      <c r="H13" s="11"/>
      <c r="I13" s="11"/>
      <c r="J13" s="11"/>
      <c r="K13" s="11"/>
    </row>
    <row r="14" spans="1:11" ht="18.75">
      <c r="A14" s="325"/>
      <c r="B14" s="325"/>
      <c r="C14" s="325"/>
      <c r="D14" s="13"/>
      <c r="E14" s="13"/>
      <c r="F14" s="59"/>
      <c r="G14" s="13"/>
      <c r="H14" s="13"/>
      <c r="I14" s="13"/>
      <c r="J14" s="13"/>
      <c r="K14" s="13"/>
    </row>
    <row r="15" spans="1:11" ht="18.75">
      <c r="A15" s="325"/>
      <c r="B15" s="325"/>
      <c r="C15" s="325"/>
      <c r="D15" s="13"/>
      <c r="E15" s="13"/>
      <c r="F15" s="59"/>
      <c r="G15" s="13"/>
      <c r="H15" s="13"/>
      <c r="I15" s="13"/>
      <c r="J15" s="13"/>
      <c r="K15" s="13"/>
    </row>
    <row r="16" spans="1:11" ht="18.75">
      <c r="A16" s="325"/>
      <c r="B16" s="325"/>
      <c r="C16" s="325"/>
      <c r="D16" s="13"/>
      <c r="E16" s="13"/>
      <c r="F16" s="59"/>
      <c r="G16" s="13"/>
      <c r="H16" s="13"/>
      <c r="I16" s="13"/>
      <c r="J16" s="13"/>
      <c r="K16" s="13"/>
    </row>
    <row r="17" spans="1:11" ht="18.75">
      <c r="A17" s="326"/>
      <c r="B17" s="326"/>
      <c r="C17" s="326"/>
      <c r="D17" s="15"/>
      <c r="E17" s="15"/>
      <c r="F17" s="119"/>
      <c r="G17" s="15"/>
      <c r="H17" s="15"/>
      <c r="I17" s="15"/>
      <c r="J17" s="15"/>
      <c r="K17" s="15"/>
    </row>
    <row r="18" spans="1:11" ht="18.75">
      <c r="A18" s="325"/>
      <c r="B18" s="325"/>
      <c r="C18" s="325"/>
      <c r="D18" s="13"/>
      <c r="E18" s="13"/>
      <c r="F18" s="59"/>
      <c r="G18" s="13"/>
      <c r="H18" s="13"/>
      <c r="I18" s="13"/>
      <c r="J18" s="13"/>
      <c r="K18" s="13"/>
    </row>
    <row r="19" spans="1:11" ht="18.75">
      <c r="A19" s="325"/>
      <c r="B19" s="325"/>
      <c r="C19" s="325"/>
      <c r="D19" s="13"/>
      <c r="E19" s="13"/>
      <c r="F19" s="59"/>
      <c r="G19" s="13"/>
      <c r="H19" s="13"/>
      <c r="I19" s="13"/>
      <c r="J19" s="13"/>
      <c r="K19" s="13"/>
    </row>
    <row r="20" spans="1:11" ht="18.75">
      <c r="A20" s="325"/>
      <c r="B20" s="325"/>
      <c r="C20" s="325"/>
      <c r="D20" s="13"/>
      <c r="E20" s="13"/>
      <c r="F20" s="59"/>
      <c r="G20" s="13"/>
      <c r="H20" s="13"/>
      <c r="I20" s="13"/>
      <c r="J20" s="13"/>
      <c r="K20" s="13"/>
    </row>
    <row r="21" spans="1:11" ht="18.75">
      <c r="A21" s="325"/>
      <c r="B21" s="325"/>
      <c r="C21" s="325"/>
      <c r="D21" s="13"/>
      <c r="E21" s="13"/>
      <c r="F21" s="59"/>
      <c r="G21" s="13"/>
      <c r="H21" s="13"/>
      <c r="I21" s="13"/>
      <c r="J21" s="13"/>
      <c r="K21" s="13"/>
    </row>
    <row r="22" spans="1:11" ht="18.75">
      <c r="A22" s="19"/>
      <c r="B22" s="18"/>
      <c r="C22" s="18"/>
      <c r="D22" s="18"/>
      <c r="E22" s="5"/>
      <c r="F22" s="73"/>
      <c r="G22" s="5"/>
      <c r="H22" s="5"/>
      <c r="I22" s="18"/>
      <c r="J22" s="18"/>
      <c r="K22" s="19"/>
    </row>
    <row r="23" spans="1:11" ht="18.75">
      <c r="A23" s="24"/>
      <c r="B23" s="3"/>
      <c r="C23" s="3"/>
      <c r="D23" s="3"/>
      <c r="E23" s="24"/>
      <c r="F23" s="74"/>
      <c r="G23" s="24"/>
      <c r="H23" s="24"/>
      <c r="I23" s="3"/>
      <c r="J23" s="3"/>
      <c r="K23" s="24"/>
    </row>
    <row r="24" spans="1:11" ht="18.75">
      <c r="A24" s="24"/>
      <c r="B24" s="3"/>
      <c r="C24" s="3"/>
      <c r="D24" s="3"/>
      <c r="E24" s="24"/>
      <c r="F24" s="74"/>
      <c r="G24" s="24"/>
      <c r="H24" s="24"/>
      <c r="I24" s="3"/>
      <c r="J24" s="3"/>
      <c r="K24" s="24"/>
    </row>
    <row r="25" spans="1:11" ht="18.75">
      <c r="A25" s="4"/>
      <c r="B25" s="4"/>
      <c r="C25" s="4"/>
      <c r="D25" s="4"/>
      <c r="E25" s="4"/>
      <c r="F25" s="75"/>
      <c r="G25" s="4"/>
      <c r="H25" s="4"/>
      <c r="I25" s="4"/>
      <c r="J25" s="4"/>
      <c r="K25" s="31"/>
    </row>
  </sheetData>
  <sheetProtection/>
  <mergeCells count="7">
    <mergeCell ref="A1:K1"/>
    <mergeCell ref="A2:K2"/>
    <mergeCell ref="A3:K3"/>
    <mergeCell ref="E5:H5"/>
    <mergeCell ref="A5:A7"/>
    <mergeCell ref="B5:B7"/>
    <mergeCell ref="C5:C7"/>
  </mergeCells>
  <printOptions/>
  <pageMargins left="0.31496062992125984" right="0.31496062992125984" top="0.5511811023622047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7109375" style="8" customWidth="1"/>
    <col min="2" max="2" width="33.421875" style="8" customWidth="1"/>
    <col min="3" max="3" width="15.28125" style="8" customWidth="1"/>
    <col min="4" max="4" width="19.8515625" style="8" customWidth="1"/>
    <col min="5" max="5" width="10.57421875" style="8" customWidth="1"/>
    <col min="6" max="6" width="1.57421875" style="8" customWidth="1"/>
    <col min="7" max="8" width="10.57421875" style="8" customWidth="1"/>
    <col min="9" max="9" width="13.57421875" style="8" customWidth="1"/>
    <col min="10" max="10" width="14.7109375" style="8" customWidth="1"/>
    <col min="11" max="11" width="11.574218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2</v>
      </c>
      <c r="C7" s="401"/>
      <c r="D7" s="401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2" ht="18.75" customHeight="1">
      <c r="A12" s="17">
        <v>1</v>
      </c>
      <c r="B12" s="18" t="s">
        <v>67</v>
      </c>
      <c r="C12" s="36" t="s">
        <v>1614</v>
      </c>
      <c r="D12" s="18" t="s">
        <v>68</v>
      </c>
      <c r="E12" s="2">
        <v>150000</v>
      </c>
      <c r="F12" s="124"/>
      <c r="G12" s="2">
        <v>150000</v>
      </c>
      <c r="H12" s="2">
        <v>150000</v>
      </c>
      <c r="I12" s="225" t="s">
        <v>1686</v>
      </c>
      <c r="J12" s="36" t="s">
        <v>447</v>
      </c>
      <c r="K12" s="19" t="s">
        <v>81</v>
      </c>
      <c r="L12" s="209"/>
    </row>
    <row r="13" spans="1:11" ht="18.75" customHeight="1">
      <c r="A13" s="43"/>
      <c r="B13" s="3" t="s">
        <v>69</v>
      </c>
      <c r="C13" s="1" t="s">
        <v>82</v>
      </c>
      <c r="D13" s="3" t="s">
        <v>1976</v>
      </c>
      <c r="E13" s="33"/>
      <c r="F13" s="123"/>
      <c r="G13" s="3"/>
      <c r="H13" s="3"/>
      <c r="I13" s="226" t="s">
        <v>1687</v>
      </c>
      <c r="J13" s="1" t="s">
        <v>1615</v>
      </c>
      <c r="K13" s="35" t="s">
        <v>15</v>
      </c>
    </row>
    <row r="14" spans="1:11" ht="18.75" customHeight="1">
      <c r="A14" s="43"/>
      <c r="B14" s="3" t="s">
        <v>1972</v>
      </c>
      <c r="C14" s="1"/>
      <c r="D14" s="3" t="s">
        <v>70</v>
      </c>
      <c r="E14" s="33"/>
      <c r="F14" s="123"/>
      <c r="G14" s="3"/>
      <c r="H14" s="3"/>
      <c r="I14" s="226" t="s">
        <v>1421</v>
      </c>
      <c r="J14" s="1" t="s">
        <v>446</v>
      </c>
      <c r="K14" s="35" t="s">
        <v>15</v>
      </c>
    </row>
    <row r="15" spans="1:11" ht="18.75" customHeight="1">
      <c r="A15" s="43"/>
      <c r="B15" s="3" t="s">
        <v>1973</v>
      </c>
      <c r="C15" s="143"/>
      <c r="D15" s="3" t="s">
        <v>15</v>
      </c>
      <c r="E15" s="33"/>
      <c r="F15" s="123"/>
      <c r="G15" s="13"/>
      <c r="H15" s="13"/>
      <c r="I15" s="226"/>
      <c r="J15" s="68"/>
      <c r="K15" s="14"/>
    </row>
    <row r="16" spans="1:11" ht="18.75" customHeight="1">
      <c r="A16" s="43"/>
      <c r="B16" s="3" t="s">
        <v>1974</v>
      </c>
      <c r="C16" s="143"/>
      <c r="D16" s="3"/>
      <c r="E16" s="33"/>
      <c r="F16" s="123"/>
      <c r="G16" s="13"/>
      <c r="H16" s="13"/>
      <c r="I16" s="226"/>
      <c r="J16" s="68"/>
      <c r="K16" s="14"/>
    </row>
    <row r="17" spans="1:11" ht="18.75" customHeight="1">
      <c r="A17" s="43"/>
      <c r="B17" s="3" t="s">
        <v>1975</v>
      </c>
      <c r="C17" s="143"/>
      <c r="D17" s="3"/>
      <c r="E17" s="33"/>
      <c r="F17" s="123"/>
      <c r="G17" s="13"/>
      <c r="H17" s="13"/>
      <c r="I17" s="226"/>
      <c r="J17" s="68"/>
      <c r="K17" s="14"/>
    </row>
    <row r="18" spans="1:12" ht="18.75" customHeight="1">
      <c r="A18" s="76">
        <v>2</v>
      </c>
      <c r="B18" s="18" t="s">
        <v>445</v>
      </c>
      <c r="C18" s="36" t="s">
        <v>1614</v>
      </c>
      <c r="D18" s="18" t="s">
        <v>68</v>
      </c>
      <c r="E18" s="347">
        <v>80100</v>
      </c>
      <c r="F18" s="73"/>
      <c r="G18" s="303">
        <v>150000</v>
      </c>
      <c r="H18" s="97">
        <v>150000</v>
      </c>
      <c r="I18" s="247" t="s">
        <v>1688</v>
      </c>
      <c r="J18" s="18" t="s">
        <v>447</v>
      </c>
      <c r="K18" s="147" t="s">
        <v>57</v>
      </c>
      <c r="L18" s="209"/>
    </row>
    <row r="19" spans="1:11" ht="18.75" customHeight="1">
      <c r="A19" s="78"/>
      <c r="B19" s="3" t="s">
        <v>444</v>
      </c>
      <c r="C19" s="1" t="s">
        <v>82</v>
      </c>
      <c r="D19" s="3" t="s">
        <v>1992</v>
      </c>
      <c r="E19" s="182"/>
      <c r="F19" s="74"/>
      <c r="G19" s="106"/>
      <c r="H19" s="35"/>
      <c r="I19" s="248" t="s">
        <v>1689</v>
      </c>
      <c r="J19" s="3" t="s">
        <v>1615</v>
      </c>
      <c r="K19" s="181" t="s">
        <v>56</v>
      </c>
    </row>
    <row r="20" spans="1:11" ht="18.75" customHeight="1">
      <c r="A20" s="78"/>
      <c r="B20" s="3" t="s">
        <v>1988</v>
      </c>
      <c r="C20" s="80"/>
      <c r="D20" s="3" t="s">
        <v>70</v>
      </c>
      <c r="E20" s="182"/>
      <c r="F20" s="74"/>
      <c r="G20" s="106"/>
      <c r="H20" s="35"/>
      <c r="I20" s="248" t="s">
        <v>1600</v>
      </c>
      <c r="J20" s="3" t="s">
        <v>446</v>
      </c>
      <c r="K20" s="181" t="s">
        <v>114</v>
      </c>
    </row>
    <row r="21" spans="1:11" ht="18.75" customHeight="1">
      <c r="A21" s="78"/>
      <c r="B21" s="3" t="s">
        <v>1989</v>
      </c>
      <c r="C21" s="80"/>
      <c r="D21" s="26"/>
      <c r="E21" s="182"/>
      <c r="F21" s="74"/>
      <c r="G21" s="106"/>
      <c r="H21" s="35"/>
      <c r="I21" s="248"/>
      <c r="J21" s="26"/>
      <c r="K21" s="35"/>
    </row>
    <row r="22" spans="1:11" ht="18.75" customHeight="1">
      <c r="A22" s="78"/>
      <c r="B22" s="3" t="s">
        <v>1990</v>
      </c>
      <c r="C22" s="80"/>
      <c r="D22" s="26"/>
      <c r="E22" s="182"/>
      <c r="F22" s="74"/>
      <c r="G22" s="106"/>
      <c r="H22" s="35"/>
      <c r="I22" s="1"/>
      <c r="J22" s="26"/>
      <c r="K22" s="35"/>
    </row>
    <row r="23" spans="1:11" ht="18.75" customHeight="1">
      <c r="A23" s="81"/>
      <c r="B23" s="4" t="s">
        <v>1991</v>
      </c>
      <c r="C23" s="42"/>
      <c r="D23" s="55"/>
      <c r="E23" s="348"/>
      <c r="F23" s="75"/>
      <c r="G23" s="349"/>
      <c r="H23" s="86"/>
      <c r="I23" s="34"/>
      <c r="J23" s="55"/>
      <c r="K23" s="86"/>
    </row>
    <row r="24" spans="1:12" ht="18.75" customHeight="1">
      <c r="A24" s="43">
        <v>3</v>
      </c>
      <c r="B24" s="3" t="s">
        <v>116</v>
      </c>
      <c r="C24" s="3" t="s">
        <v>1614</v>
      </c>
      <c r="D24" s="23" t="s">
        <v>117</v>
      </c>
      <c r="E24" s="33">
        <v>50000</v>
      </c>
      <c r="F24" s="74"/>
      <c r="G24" s="346">
        <v>50000</v>
      </c>
      <c r="H24" s="87">
        <v>50000</v>
      </c>
      <c r="I24" s="226" t="s">
        <v>1690</v>
      </c>
      <c r="J24" s="1" t="s">
        <v>447</v>
      </c>
      <c r="K24" s="24" t="s">
        <v>81</v>
      </c>
      <c r="L24" s="209"/>
    </row>
    <row r="25" spans="1:11" ht="18.75" customHeight="1">
      <c r="A25" s="43"/>
      <c r="B25" s="3" t="s">
        <v>118</v>
      </c>
      <c r="C25" s="3" t="s">
        <v>82</v>
      </c>
      <c r="D25" s="23" t="s">
        <v>119</v>
      </c>
      <c r="E25" s="33"/>
      <c r="F25" s="74"/>
      <c r="G25" s="43"/>
      <c r="H25" s="24"/>
      <c r="I25" s="226" t="s">
        <v>1691</v>
      </c>
      <c r="J25" s="1" t="s">
        <v>1615</v>
      </c>
      <c r="K25" s="35" t="s">
        <v>15</v>
      </c>
    </row>
    <row r="26" spans="1:11" ht="18.75" customHeight="1">
      <c r="A26" s="43"/>
      <c r="B26" s="3" t="s">
        <v>120</v>
      </c>
      <c r="C26" s="1"/>
      <c r="D26" s="23"/>
      <c r="E26" s="33"/>
      <c r="F26" s="74"/>
      <c r="G26" s="43"/>
      <c r="H26" s="24"/>
      <c r="I26" s="226" t="s">
        <v>1692</v>
      </c>
      <c r="J26" s="1" t="s">
        <v>446</v>
      </c>
      <c r="K26" s="35"/>
    </row>
    <row r="27" spans="1:11" ht="18.75" customHeight="1">
      <c r="A27" s="28"/>
      <c r="B27" s="4"/>
      <c r="C27" s="34" t="s">
        <v>15</v>
      </c>
      <c r="D27" s="29" t="s">
        <v>15</v>
      </c>
      <c r="E27" s="83"/>
      <c r="F27" s="75"/>
      <c r="G27" s="28"/>
      <c r="H27" s="31"/>
      <c r="I27" s="227" t="s">
        <v>1693</v>
      </c>
      <c r="J27" s="34"/>
      <c r="K27" s="86" t="s">
        <v>15</v>
      </c>
    </row>
    <row r="28" spans="1:11" s="1" customFormat="1" ht="18.75" customHeight="1">
      <c r="A28" s="25"/>
      <c r="E28" s="48"/>
      <c r="F28" s="80"/>
      <c r="G28" s="25"/>
      <c r="H28" s="25"/>
      <c r="I28" s="248"/>
      <c r="K28" s="106"/>
    </row>
    <row r="29" spans="1:11" s="1" customFormat="1" ht="18.75" customHeight="1">
      <c r="A29" s="25"/>
      <c r="E29" s="48"/>
      <c r="F29" s="80"/>
      <c r="G29" s="25"/>
      <c r="H29" s="25"/>
      <c r="I29" s="248"/>
      <c r="K29" s="106"/>
    </row>
    <row r="30" spans="1:12" ht="18.75" customHeight="1">
      <c r="A30" s="17">
        <v>4</v>
      </c>
      <c r="B30" s="18" t="s">
        <v>67</v>
      </c>
      <c r="C30" s="36" t="s">
        <v>1614</v>
      </c>
      <c r="D30" s="18" t="s">
        <v>68</v>
      </c>
      <c r="E30" s="89">
        <v>150000</v>
      </c>
      <c r="F30" s="73"/>
      <c r="G30" s="56">
        <v>150000</v>
      </c>
      <c r="H30" s="46">
        <v>150000</v>
      </c>
      <c r="I30" s="225" t="s">
        <v>1694</v>
      </c>
      <c r="J30" s="36" t="s">
        <v>447</v>
      </c>
      <c r="K30" s="19" t="s">
        <v>17</v>
      </c>
      <c r="L30" s="209"/>
    </row>
    <row r="31" spans="1:11" ht="18.75" customHeight="1">
      <c r="A31" s="43"/>
      <c r="B31" s="3" t="s">
        <v>130</v>
      </c>
      <c r="C31" s="1" t="s">
        <v>82</v>
      </c>
      <c r="D31" s="3" t="s">
        <v>2002</v>
      </c>
      <c r="E31" s="352"/>
      <c r="F31" s="74"/>
      <c r="G31" s="27"/>
      <c r="H31" s="1"/>
      <c r="I31" s="226" t="s">
        <v>1687</v>
      </c>
      <c r="J31" s="1" t="s">
        <v>1615</v>
      </c>
      <c r="K31" s="24" t="s">
        <v>15</v>
      </c>
    </row>
    <row r="32" spans="1:11" ht="18.75" customHeight="1">
      <c r="A32" s="43"/>
      <c r="B32" s="3" t="s">
        <v>1972</v>
      </c>
      <c r="C32" s="1"/>
      <c r="D32" s="3" t="s">
        <v>70</v>
      </c>
      <c r="E32" s="94" t="s">
        <v>15</v>
      </c>
      <c r="F32" s="74"/>
      <c r="G32" s="115" t="s">
        <v>15</v>
      </c>
      <c r="H32" s="142" t="s">
        <v>15</v>
      </c>
      <c r="I32" s="226" t="s">
        <v>1600</v>
      </c>
      <c r="J32" s="1" t="s">
        <v>446</v>
      </c>
      <c r="K32" s="35" t="s">
        <v>15</v>
      </c>
    </row>
    <row r="33" spans="1:11" ht="18.75" customHeight="1">
      <c r="A33" s="43"/>
      <c r="B33" s="3" t="s">
        <v>2001</v>
      </c>
      <c r="C33" s="1"/>
      <c r="D33" s="3"/>
      <c r="E33" s="94"/>
      <c r="F33" s="74"/>
      <c r="G33" s="115"/>
      <c r="H33" s="142"/>
      <c r="I33" s="226"/>
      <c r="J33" s="1"/>
      <c r="K33" s="35"/>
    </row>
    <row r="34" spans="1:11" ht="18.75" customHeight="1">
      <c r="A34" s="43"/>
      <c r="B34" s="3" t="s">
        <v>1999</v>
      </c>
      <c r="C34" s="1"/>
      <c r="D34" s="3" t="s">
        <v>15</v>
      </c>
      <c r="E34" s="94"/>
      <c r="F34" s="74"/>
      <c r="G34" s="50"/>
      <c r="H34" s="25"/>
      <c r="I34" s="3"/>
      <c r="J34" s="1"/>
      <c r="K34" s="35" t="s">
        <v>15</v>
      </c>
    </row>
    <row r="35" spans="1:12" ht="18.75" customHeight="1">
      <c r="A35" s="29"/>
      <c r="B35" s="4" t="s">
        <v>2000</v>
      </c>
      <c r="C35" s="34"/>
      <c r="D35" s="4"/>
      <c r="E35" s="353"/>
      <c r="F35" s="75"/>
      <c r="G35" s="351"/>
      <c r="H35" s="350"/>
      <c r="I35" s="4"/>
      <c r="J35" s="34"/>
      <c r="K35" s="31"/>
      <c r="L35" s="20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1811023622047245" top="0.7086614173228347" bottom="0" header="0.4330708661417323" footer="0.2755905511811024"/>
  <pageSetup firstPageNumber="71" useFirstPageNumber="1" orientation="landscape" paperSize="9" r:id="rId1"/>
  <headerFooter alignWithMargins="0">
    <oddHeader>&amp;C&amp;P&amp;R&amp;"TH SarabunPSK,ธรรมดา"&amp;14แบบ ผ.01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0.57421875" style="8" customWidth="1"/>
    <col min="6" max="6" width="1.57421875" style="8" customWidth="1"/>
    <col min="7" max="8" width="10.57421875" style="8" customWidth="1"/>
    <col min="9" max="9" width="12.8515625" style="8" customWidth="1"/>
    <col min="10" max="10" width="14.7109375" style="8" customWidth="1"/>
    <col min="11" max="11" width="12.140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74</v>
      </c>
      <c r="C7" s="401"/>
      <c r="D7" s="401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118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75</v>
      </c>
      <c r="C12" s="18" t="s">
        <v>37</v>
      </c>
      <c r="D12" s="36" t="s">
        <v>76</v>
      </c>
      <c r="E12" s="2">
        <v>150000</v>
      </c>
      <c r="F12" s="124"/>
      <c r="G12" s="2" t="s">
        <v>0</v>
      </c>
      <c r="H12" s="46" t="s">
        <v>0</v>
      </c>
      <c r="I12" s="18" t="s">
        <v>1695</v>
      </c>
      <c r="J12" s="36" t="s">
        <v>84</v>
      </c>
      <c r="K12" s="19" t="s">
        <v>57</v>
      </c>
    </row>
    <row r="13" spans="1:11" ht="18.75" customHeight="1">
      <c r="A13" s="43"/>
      <c r="B13" s="3" t="s">
        <v>77</v>
      </c>
      <c r="C13" s="3" t="s">
        <v>52</v>
      </c>
      <c r="D13" s="1" t="s">
        <v>78</v>
      </c>
      <c r="E13" s="33"/>
      <c r="F13" s="123"/>
      <c r="G13" s="33"/>
      <c r="H13" s="48"/>
      <c r="I13" s="3" t="s">
        <v>1696</v>
      </c>
      <c r="J13" s="1" t="s">
        <v>85</v>
      </c>
      <c r="K13" s="35" t="s">
        <v>2086</v>
      </c>
    </row>
    <row r="14" spans="1:11" ht="18.75" customHeight="1">
      <c r="A14" s="43"/>
      <c r="B14" s="3" t="s">
        <v>15</v>
      </c>
      <c r="C14" s="3" t="s">
        <v>79</v>
      </c>
      <c r="D14" s="1" t="s">
        <v>77</v>
      </c>
      <c r="E14" s="33" t="s">
        <v>15</v>
      </c>
      <c r="F14" s="123"/>
      <c r="G14" s="33"/>
      <c r="H14" s="48"/>
      <c r="I14" s="3" t="s">
        <v>1697</v>
      </c>
      <c r="J14" s="1" t="s">
        <v>79</v>
      </c>
      <c r="K14" s="24" t="s">
        <v>2083</v>
      </c>
    </row>
    <row r="15" spans="1:11" ht="18.75" customHeight="1">
      <c r="A15" s="43"/>
      <c r="B15" s="3" t="s">
        <v>15</v>
      </c>
      <c r="C15" s="3" t="s">
        <v>53</v>
      </c>
      <c r="D15" s="1" t="s">
        <v>80</v>
      </c>
      <c r="E15" s="33"/>
      <c r="F15" s="123"/>
      <c r="G15" s="33"/>
      <c r="H15" s="48"/>
      <c r="I15" s="173" t="s">
        <v>1594</v>
      </c>
      <c r="J15" s="1" t="s">
        <v>53</v>
      </c>
      <c r="K15" s="103" t="s">
        <v>2084</v>
      </c>
    </row>
    <row r="16" spans="1:11" ht="18.75" customHeight="1">
      <c r="A16" s="28"/>
      <c r="B16" s="4"/>
      <c r="C16" s="4"/>
      <c r="D16" s="34"/>
      <c r="E16" s="83"/>
      <c r="F16" s="125"/>
      <c r="G16" s="83"/>
      <c r="H16" s="141"/>
      <c r="I16" s="152"/>
      <c r="J16" s="34"/>
      <c r="K16" s="114" t="s">
        <v>2085</v>
      </c>
    </row>
    <row r="17" spans="1:11" ht="18.75" customHeight="1">
      <c r="A17" s="17">
        <v>2</v>
      </c>
      <c r="B17" s="18" t="s">
        <v>86</v>
      </c>
      <c r="C17" s="18" t="s">
        <v>37</v>
      </c>
      <c r="D17" s="36" t="s">
        <v>1579</v>
      </c>
      <c r="E17" s="104">
        <v>200000</v>
      </c>
      <c r="F17" s="124"/>
      <c r="G17" s="104">
        <v>200000</v>
      </c>
      <c r="H17" s="177">
        <v>170000</v>
      </c>
      <c r="I17" s="18" t="s">
        <v>1695</v>
      </c>
      <c r="J17" s="36" t="s">
        <v>84</v>
      </c>
      <c r="K17" s="19" t="s">
        <v>57</v>
      </c>
    </row>
    <row r="18" spans="1:11" ht="18.75" customHeight="1">
      <c r="A18" s="43"/>
      <c r="B18" s="3" t="s">
        <v>87</v>
      </c>
      <c r="C18" s="3" t="s">
        <v>52</v>
      </c>
      <c r="D18" s="1" t="s">
        <v>88</v>
      </c>
      <c r="E18" s="3"/>
      <c r="F18" s="123"/>
      <c r="G18" s="3"/>
      <c r="H18" s="1"/>
      <c r="I18" s="3" t="s">
        <v>1696</v>
      </c>
      <c r="J18" s="1" t="s">
        <v>85</v>
      </c>
      <c r="K18" s="35" t="s">
        <v>2086</v>
      </c>
    </row>
    <row r="19" spans="1:11" ht="18.75" customHeight="1">
      <c r="A19" s="43"/>
      <c r="B19" s="3" t="s">
        <v>15</v>
      </c>
      <c r="C19" s="3" t="s">
        <v>79</v>
      </c>
      <c r="D19" s="1" t="s">
        <v>89</v>
      </c>
      <c r="E19" s="3"/>
      <c r="F19" s="123"/>
      <c r="G19" s="3"/>
      <c r="H19" s="1"/>
      <c r="I19" s="3" t="s">
        <v>1697</v>
      </c>
      <c r="J19" s="1" t="s">
        <v>79</v>
      </c>
      <c r="K19" s="24" t="s">
        <v>2083</v>
      </c>
    </row>
    <row r="20" spans="1:11" ht="18.75" customHeight="1">
      <c r="A20" s="43"/>
      <c r="B20" s="3" t="s">
        <v>15</v>
      </c>
      <c r="C20" s="3" t="s">
        <v>53</v>
      </c>
      <c r="D20" s="1" t="s">
        <v>90</v>
      </c>
      <c r="E20" s="3"/>
      <c r="F20" s="123"/>
      <c r="G20" s="3"/>
      <c r="H20" s="1"/>
      <c r="I20" s="173" t="s">
        <v>1594</v>
      </c>
      <c r="J20" s="1" t="s">
        <v>53</v>
      </c>
      <c r="K20" s="103" t="s">
        <v>2084</v>
      </c>
    </row>
    <row r="21" spans="1:11" ht="18.75" customHeight="1">
      <c r="A21" s="43"/>
      <c r="B21" s="3"/>
      <c r="C21" s="3"/>
      <c r="D21" s="1"/>
      <c r="E21" s="3"/>
      <c r="F21" s="123"/>
      <c r="G21" s="3"/>
      <c r="H21" s="1"/>
      <c r="I21" s="173"/>
      <c r="J21" s="1"/>
      <c r="K21" s="114" t="s">
        <v>2085</v>
      </c>
    </row>
    <row r="22" spans="1:11" ht="18.75" customHeight="1">
      <c r="A22" s="17">
        <v>3</v>
      </c>
      <c r="B22" s="18" t="s">
        <v>75</v>
      </c>
      <c r="C22" s="36" t="s">
        <v>37</v>
      </c>
      <c r="D22" s="18" t="s">
        <v>76</v>
      </c>
      <c r="E22" s="46">
        <v>200000</v>
      </c>
      <c r="F22" s="73"/>
      <c r="G22" s="46" t="s">
        <v>0</v>
      </c>
      <c r="H22" s="2" t="s">
        <v>0</v>
      </c>
      <c r="I22" s="36" t="s">
        <v>1695</v>
      </c>
      <c r="J22" s="18" t="s">
        <v>84</v>
      </c>
      <c r="K22" s="19" t="s">
        <v>57</v>
      </c>
    </row>
    <row r="23" spans="1:11" ht="18.75" customHeight="1">
      <c r="A23" s="43"/>
      <c r="B23" s="3" t="s">
        <v>95</v>
      </c>
      <c r="C23" s="1" t="s">
        <v>52</v>
      </c>
      <c r="D23" s="3" t="s">
        <v>96</v>
      </c>
      <c r="E23" s="48"/>
      <c r="F23" s="74"/>
      <c r="G23" s="48"/>
      <c r="H23" s="33"/>
      <c r="I23" s="1" t="s">
        <v>1696</v>
      </c>
      <c r="J23" s="3" t="s">
        <v>85</v>
      </c>
      <c r="K23" s="35" t="s">
        <v>2086</v>
      </c>
    </row>
    <row r="24" spans="1:11" ht="18.75" customHeight="1">
      <c r="A24" s="43"/>
      <c r="B24" s="3" t="s">
        <v>15</v>
      </c>
      <c r="C24" s="1" t="s">
        <v>79</v>
      </c>
      <c r="D24" s="3" t="s">
        <v>15</v>
      </c>
      <c r="E24" s="48" t="s">
        <v>15</v>
      </c>
      <c r="F24" s="74"/>
      <c r="G24" s="48"/>
      <c r="H24" s="33"/>
      <c r="I24" s="1" t="s">
        <v>1697</v>
      </c>
      <c r="J24" s="3" t="s">
        <v>79</v>
      </c>
      <c r="K24" s="24" t="s">
        <v>2083</v>
      </c>
    </row>
    <row r="25" spans="1:11" ht="18.75" customHeight="1">
      <c r="A25" s="43"/>
      <c r="B25" s="3" t="s">
        <v>15</v>
      </c>
      <c r="C25" s="1" t="s">
        <v>53</v>
      </c>
      <c r="D25" s="3" t="s">
        <v>15</v>
      </c>
      <c r="E25" s="48"/>
      <c r="F25" s="74"/>
      <c r="G25" s="48"/>
      <c r="H25" s="33"/>
      <c r="I25" s="172" t="s">
        <v>1594</v>
      </c>
      <c r="J25" s="3" t="s">
        <v>53</v>
      </c>
      <c r="K25" s="103" t="s">
        <v>2084</v>
      </c>
    </row>
    <row r="26" spans="1:11" s="1" customFormat="1" ht="18.75" customHeight="1">
      <c r="A26" s="28"/>
      <c r="B26" s="4"/>
      <c r="C26" s="34"/>
      <c r="D26" s="4"/>
      <c r="E26" s="141"/>
      <c r="F26" s="75"/>
      <c r="G26" s="141"/>
      <c r="H26" s="83"/>
      <c r="I26" s="217"/>
      <c r="J26" s="4"/>
      <c r="K26" s="114" t="s">
        <v>2085</v>
      </c>
    </row>
    <row r="27" spans="1:11" s="1" customFormat="1" ht="18.75" customHeight="1">
      <c r="A27" s="25"/>
      <c r="E27" s="48"/>
      <c r="F27" s="80"/>
      <c r="G27" s="48"/>
      <c r="H27" s="48"/>
      <c r="I27" s="172"/>
      <c r="K27" s="216"/>
    </row>
    <row r="28" spans="1:11" s="1" customFormat="1" ht="18.75" customHeight="1">
      <c r="A28" s="25"/>
      <c r="E28" s="48"/>
      <c r="F28" s="80"/>
      <c r="G28" s="48"/>
      <c r="H28" s="48"/>
      <c r="I28" s="172"/>
      <c r="K28" s="216"/>
    </row>
    <row r="29" spans="1:11" s="1" customFormat="1" ht="18.75" customHeight="1">
      <c r="A29" s="25"/>
      <c r="E29" s="48"/>
      <c r="F29" s="80"/>
      <c r="G29" s="48"/>
      <c r="H29" s="48"/>
      <c r="I29" s="172"/>
      <c r="K29" s="216"/>
    </row>
    <row r="30" spans="1:11" ht="18.75" customHeight="1">
      <c r="A30" s="19">
        <v>4</v>
      </c>
      <c r="B30" s="36" t="s">
        <v>1983</v>
      </c>
      <c r="C30" s="45" t="s">
        <v>37</v>
      </c>
      <c r="D30" s="387" t="s">
        <v>2091</v>
      </c>
      <c r="E30" s="56">
        <v>150000</v>
      </c>
      <c r="F30" s="124"/>
      <c r="G30" s="2">
        <v>150000</v>
      </c>
      <c r="H30" s="2">
        <v>150000</v>
      </c>
      <c r="I30" s="36" t="s">
        <v>1695</v>
      </c>
      <c r="J30" s="18" t="s">
        <v>84</v>
      </c>
      <c r="K30" s="47" t="s">
        <v>81</v>
      </c>
    </row>
    <row r="31" spans="1:11" ht="18.75" customHeight="1">
      <c r="A31" s="24"/>
      <c r="B31" s="1" t="s">
        <v>111</v>
      </c>
      <c r="C31" s="23" t="s">
        <v>52</v>
      </c>
      <c r="D31" s="226" t="s">
        <v>2092</v>
      </c>
      <c r="E31" s="66"/>
      <c r="F31" s="123"/>
      <c r="G31" s="24"/>
      <c r="H31" s="24"/>
      <c r="I31" s="1" t="s">
        <v>1696</v>
      </c>
      <c r="J31" s="3" t="s">
        <v>85</v>
      </c>
      <c r="K31" s="382" t="s">
        <v>15</v>
      </c>
    </row>
    <row r="32" spans="1:11" ht="18.75" customHeight="1">
      <c r="A32" s="24"/>
      <c r="B32" s="1" t="s">
        <v>109</v>
      </c>
      <c r="C32" s="23" t="s">
        <v>79</v>
      </c>
      <c r="D32" s="274" t="s">
        <v>2087</v>
      </c>
      <c r="E32" s="66"/>
      <c r="F32" s="123"/>
      <c r="G32" s="24"/>
      <c r="H32" s="24"/>
      <c r="I32" s="1" t="s">
        <v>1697</v>
      </c>
      <c r="J32" s="3" t="s">
        <v>79</v>
      </c>
      <c r="K32" s="198" t="s">
        <v>15</v>
      </c>
    </row>
    <row r="33" spans="1:11" ht="18.75" customHeight="1">
      <c r="A33" s="24"/>
      <c r="B33" s="1"/>
      <c r="C33" s="23" t="s">
        <v>53</v>
      </c>
      <c r="D33" s="388" t="s">
        <v>2088</v>
      </c>
      <c r="E33" s="66"/>
      <c r="F33" s="123"/>
      <c r="G33" s="24"/>
      <c r="H33" s="24"/>
      <c r="I33" s="172" t="s">
        <v>1594</v>
      </c>
      <c r="J33" s="3"/>
      <c r="K33" s="198"/>
    </row>
    <row r="34" spans="1:11" ht="18.75" customHeight="1">
      <c r="A34" s="24"/>
      <c r="B34" s="1"/>
      <c r="C34" s="23"/>
      <c r="D34" s="389" t="s">
        <v>2093</v>
      </c>
      <c r="E34" s="66"/>
      <c r="F34" s="123"/>
      <c r="G34" s="24"/>
      <c r="H34" s="24"/>
      <c r="I34" s="172"/>
      <c r="J34" s="3"/>
      <c r="K34" s="198"/>
    </row>
    <row r="35" spans="1:11" ht="18.75" customHeight="1">
      <c r="A35" s="24"/>
      <c r="B35" s="1"/>
      <c r="C35" s="23"/>
      <c r="D35" s="226" t="s">
        <v>2094</v>
      </c>
      <c r="E35" s="66"/>
      <c r="F35" s="123"/>
      <c r="G35" s="24"/>
      <c r="H35" s="24"/>
      <c r="I35" s="172"/>
      <c r="J35" s="3"/>
      <c r="K35" s="198"/>
    </row>
    <row r="36" spans="1:11" ht="18.75" customHeight="1">
      <c r="A36" s="24"/>
      <c r="B36" s="1"/>
      <c r="C36" s="23"/>
      <c r="D36" s="274" t="s">
        <v>2089</v>
      </c>
      <c r="E36" s="66"/>
      <c r="F36" s="123"/>
      <c r="G36" s="24"/>
      <c r="H36" s="24"/>
      <c r="I36" s="172"/>
      <c r="J36" s="3"/>
      <c r="K36" s="198"/>
    </row>
    <row r="37" spans="1:11" ht="18.75" customHeight="1">
      <c r="A37" s="24"/>
      <c r="B37" s="1"/>
      <c r="C37" s="23"/>
      <c r="D37" s="388" t="s">
        <v>2090</v>
      </c>
      <c r="E37" s="66"/>
      <c r="F37" s="123"/>
      <c r="G37" s="24"/>
      <c r="H37" s="24"/>
      <c r="I37" s="172"/>
      <c r="J37" s="3"/>
      <c r="K37" s="198"/>
    </row>
    <row r="38" spans="1:11" ht="18.75" customHeight="1">
      <c r="A38" s="24"/>
      <c r="B38" s="1"/>
      <c r="C38" s="23"/>
      <c r="D38" s="389" t="s">
        <v>2095</v>
      </c>
      <c r="E38" s="66"/>
      <c r="F38" s="123"/>
      <c r="G38" s="24"/>
      <c r="H38" s="24"/>
      <c r="I38" s="172"/>
      <c r="J38" s="3"/>
      <c r="K38" s="198"/>
    </row>
    <row r="39" spans="1:11" ht="18.75" customHeight="1">
      <c r="A39" s="24"/>
      <c r="B39" s="1"/>
      <c r="C39" s="23"/>
      <c r="D39" s="226" t="s">
        <v>2094</v>
      </c>
      <c r="E39" s="66"/>
      <c r="F39" s="123"/>
      <c r="G39" s="24"/>
      <c r="H39" s="24"/>
      <c r="I39" s="172"/>
      <c r="J39" s="3"/>
      <c r="K39" s="198"/>
    </row>
    <row r="40" spans="1:11" ht="18.75" customHeight="1">
      <c r="A40" s="24"/>
      <c r="B40" s="1"/>
      <c r="C40" s="23"/>
      <c r="D40" s="274" t="s">
        <v>2087</v>
      </c>
      <c r="E40" s="66"/>
      <c r="F40" s="123"/>
      <c r="G40" s="24"/>
      <c r="H40" s="24"/>
      <c r="I40" s="172"/>
      <c r="J40" s="3"/>
      <c r="K40" s="198"/>
    </row>
    <row r="41" spans="1:11" ht="18.75" customHeight="1">
      <c r="A41" s="24"/>
      <c r="B41" s="1"/>
      <c r="C41" s="23"/>
      <c r="D41" s="388" t="s">
        <v>2096</v>
      </c>
      <c r="E41" s="66"/>
      <c r="F41" s="123"/>
      <c r="G41" s="24"/>
      <c r="H41" s="24"/>
      <c r="I41" s="172"/>
      <c r="J41" s="3"/>
      <c r="K41" s="198"/>
    </row>
    <row r="42" spans="1:11" ht="18.75" customHeight="1">
      <c r="A42" s="24"/>
      <c r="B42" s="1"/>
      <c r="C42" s="23"/>
      <c r="D42" s="389" t="s">
        <v>2097</v>
      </c>
      <c r="E42" s="66"/>
      <c r="F42" s="123"/>
      <c r="G42" s="24"/>
      <c r="H42" s="24"/>
      <c r="I42" s="172"/>
      <c r="J42" s="3"/>
      <c r="K42" s="198"/>
    </row>
    <row r="43" spans="1:11" ht="18.75" customHeight="1">
      <c r="A43" s="24"/>
      <c r="B43" s="1"/>
      <c r="C43" s="23"/>
      <c r="D43" s="226" t="s">
        <v>2098</v>
      </c>
      <c r="E43" s="66"/>
      <c r="F43" s="123"/>
      <c r="G43" s="24"/>
      <c r="H43" s="24"/>
      <c r="I43" s="172"/>
      <c r="J43" s="3"/>
      <c r="K43" s="198"/>
    </row>
    <row r="44" spans="1:11" ht="18.75" customHeight="1">
      <c r="A44" s="24"/>
      <c r="B44" s="1"/>
      <c r="C44" s="23"/>
      <c r="D44" s="388" t="s">
        <v>2099</v>
      </c>
      <c r="E44" s="66"/>
      <c r="F44" s="123"/>
      <c r="G44" s="24"/>
      <c r="H44" s="24"/>
      <c r="I44" s="172"/>
      <c r="J44" s="3"/>
      <c r="K44" s="198"/>
    </row>
    <row r="45" spans="1:11" ht="18.75" customHeight="1">
      <c r="A45" s="31"/>
      <c r="B45" s="34"/>
      <c r="C45" s="29"/>
      <c r="D45" s="390" t="s">
        <v>2100</v>
      </c>
      <c r="E45" s="67"/>
      <c r="F45" s="125"/>
      <c r="G45" s="31"/>
      <c r="H45" s="31"/>
      <c r="I45" s="217"/>
      <c r="J45" s="4"/>
      <c r="K45" s="344"/>
    </row>
    <row r="46" spans="1:11" ht="18.75" customHeight="1">
      <c r="A46" s="24">
        <v>5</v>
      </c>
      <c r="B46" s="3" t="s">
        <v>140</v>
      </c>
      <c r="C46" s="3" t="s">
        <v>1698</v>
      </c>
      <c r="D46" s="3" t="s">
        <v>141</v>
      </c>
      <c r="E46" s="66">
        <v>150000</v>
      </c>
      <c r="F46" s="74"/>
      <c r="G46" s="33" t="s">
        <v>0</v>
      </c>
      <c r="H46" s="33" t="s">
        <v>0</v>
      </c>
      <c r="I46" s="226" t="s">
        <v>1702</v>
      </c>
      <c r="J46" s="3" t="s">
        <v>1705</v>
      </c>
      <c r="K46" s="24" t="s">
        <v>81</v>
      </c>
    </row>
    <row r="47" spans="1:11" ht="18.75" customHeight="1">
      <c r="A47" s="24"/>
      <c r="B47" s="3" t="s">
        <v>142</v>
      </c>
      <c r="C47" s="3" t="s">
        <v>1699</v>
      </c>
      <c r="D47" s="3" t="s">
        <v>15</v>
      </c>
      <c r="E47" s="66"/>
      <c r="F47" s="74"/>
      <c r="G47" s="24"/>
      <c r="H47" s="24"/>
      <c r="I47" s="226" t="s">
        <v>1699</v>
      </c>
      <c r="J47" s="3" t="s">
        <v>1706</v>
      </c>
      <c r="K47" s="181" t="s">
        <v>15</v>
      </c>
    </row>
    <row r="48" spans="1:11" ht="18.75" customHeight="1">
      <c r="A48" s="24"/>
      <c r="B48" s="26" t="s">
        <v>465</v>
      </c>
      <c r="C48" s="3" t="s">
        <v>1700</v>
      </c>
      <c r="D48" s="3" t="s">
        <v>15</v>
      </c>
      <c r="E48" s="66"/>
      <c r="F48" s="74"/>
      <c r="G48" s="24"/>
      <c r="H48" s="24"/>
      <c r="I48" s="226" t="s">
        <v>1703</v>
      </c>
      <c r="J48" s="3"/>
      <c r="K48" s="173" t="s">
        <v>15</v>
      </c>
    </row>
    <row r="49" spans="1:11" ht="18.75" customHeight="1">
      <c r="A49" s="31"/>
      <c r="B49" s="34" t="s">
        <v>464</v>
      </c>
      <c r="C49" s="4" t="s">
        <v>1701</v>
      </c>
      <c r="D49" s="4" t="s">
        <v>15</v>
      </c>
      <c r="E49" s="67"/>
      <c r="F49" s="75"/>
      <c r="G49" s="31"/>
      <c r="H49" s="31"/>
      <c r="I49" s="227" t="s">
        <v>1704</v>
      </c>
      <c r="J49" s="4"/>
      <c r="K49" s="184" t="s">
        <v>15</v>
      </c>
    </row>
    <row r="50" spans="5:8" ht="18.75" customHeight="1">
      <c r="E50" s="209"/>
      <c r="G50" s="209"/>
      <c r="H50" s="209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968503937007874" top="0.7086614173228347" bottom="0.1968503937007874" header="0.4330708661417323" footer="0.2755905511811024"/>
  <pageSetup firstPageNumber="73" useFirstPageNumber="1" orientation="landscape" paperSize="9" r:id="rId1"/>
  <headerFooter alignWithMargins="0">
    <oddHeader>&amp;C&amp;P&amp;R&amp;"TH SarabunPSK,ธรรมดา"&amp;14แบบ ผ.01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2.140625" style="8" customWidth="1"/>
    <col min="6" max="6" width="2.28125" style="8" customWidth="1"/>
    <col min="7" max="8" width="10.8515625" style="8" customWidth="1"/>
    <col min="9" max="9" width="9.57421875" style="8" customWidth="1"/>
    <col min="10" max="10" width="15.8515625" style="8" customWidth="1"/>
    <col min="11" max="11" width="11.710937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74</v>
      </c>
      <c r="C7" s="400"/>
      <c r="D7" s="400"/>
    </row>
    <row r="8" spans="2:4" ht="18.75" customHeight="1">
      <c r="B8" s="116"/>
      <c r="C8" s="116"/>
      <c r="D8" s="116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466</v>
      </c>
      <c r="C12" s="36" t="s">
        <v>467</v>
      </c>
      <c r="D12" s="18" t="s">
        <v>1951</v>
      </c>
      <c r="E12" s="56">
        <v>57700</v>
      </c>
      <c r="F12" s="343"/>
      <c r="G12" s="11" t="s">
        <v>0</v>
      </c>
      <c r="H12" s="11" t="s">
        <v>0</v>
      </c>
      <c r="I12" s="36" t="s">
        <v>241</v>
      </c>
      <c r="J12" s="18" t="s">
        <v>51</v>
      </c>
      <c r="K12" s="147" t="s">
        <v>57</v>
      </c>
    </row>
    <row r="13" spans="1:11" ht="18.75" customHeight="1">
      <c r="A13" s="43"/>
      <c r="B13" s="3" t="s">
        <v>448</v>
      </c>
      <c r="C13" s="1" t="s">
        <v>469</v>
      </c>
      <c r="D13" s="3" t="s">
        <v>1952</v>
      </c>
      <c r="E13" s="66"/>
      <c r="F13" s="342"/>
      <c r="G13" s="13"/>
      <c r="H13" s="13"/>
      <c r="I13" s="1" t="s">
        <v>1707</v>
      </c>
      <c r="J13" s="3" t="s">
        <v>52</v>
      </c>
      <c r="K13" s="181" t="s">
        <v>56</v>
      </c>
    </row>
    <row r="14" spans="1:11" ht="18.75" customHeight="1">
      <c r="A14" s="43"/>
      <c r="B14" s="3" t="s">
        <v>1949</v>
      </c>
      <c r="C14" s="1" t="s">
        <v>468</v>
      </c>
      <c r="D14" s="3" t="s">
        <v>1953</v>
      </c>
      <c r="E14" s="66"/>
      <c r="F14" s="342"/>
      <c r="G14" s="13"/>
      <c r="H14" s="13"/>
      <c r="I14" s="1" t="s">
        <v>1708</v>
      </c>
      <c r="J14" s="3" t="s">
        <v>53</v>
      </c>
      <c r="K14" s="173" t="s">
        <v>114</v>
      </c>
    </row>
    <row r="15" spans="1:11" ht="18.75" customHeight="1">
      <c r="A15" s="43"/>
      <c r="B15" s="3" t="s">
        <v>1969</v>
      </c>
      <c r="C15" s="143"/>
      <c r="D15" s="3" t="s">
        <v>38</v>
      </c>
      <c r="E15" s="66"/>
      <c r="F15" s="342"/>
      <c r="G15" s="13"/>
      <c r="H15" s="13"/>
      <c r="I15" s="1" t="s">
        <v>1310</v>
      </c>
      <c r="J15" s="13"/>
      <c r="K15" s="173" t="s">
        <v>15</v>
      </c>
    </row>
    <row r="16" spans="1:11" ht="18.75" customHeight="1">
      <c r="A16" s="43"/>
      <c r="B16" s="3" t="s">
        <v>1948</v>
      </c>
      <c r="C16" s="143"/>
      <c r="D16" s="3" t="s">
        <v>1971</v>
      </c>
      <c r="E16" s="66"/>
      <c r="F16" s="123"/>
      <c r="G16" s="13"/>
      <c r="H16" s="13"/>
      <c r="I16" s="1"/>
      <c r="J16" s="13"/>
      <c r="K16" s="213"/>
    </row>
    <row r="17" spans="1:11" ht="18.75" customHeight="1">
      <c r="A17" s="43"/>
      <c r="B17" s="3" t="s">
        <v>1970</v>
      </c>
      <c r="C17" s="143"/>
      <c r="D17" s="3"/>
      <c r="E17" s="66"/>
      <c r="F17" s="123"/>
      <c r="G17" s="13"/>
      <c r="H17" s="13"/>
      <c r="I17" s="1"/>
      <c r="J17" s="13"/>
      <c r="K17" s="213"/>
    </row>
    <row r="18" spans="1:11" ht="18.75" customHeight="1">
      <c r="A18" s="28"/>
      <c r="B18" s="4" t="s">
        <v>1950</v>
      </c>
      <c r="C18" s="91"/>
      <c r="D18" s="4"/>
      <c r="E18" s="67"/>
      <c r="F18" s="125"/>
      <c r="G18" s="15"/>
      <c r="H18" s="15"/>
      <c r="I18" s="34"/>
      <c r="J18" s="15"/>
      <c r="K18" s="185"/>
    </row>
    <row r="19" spans="1:11" ht="18.75" customHeight="1">
      <c r="A19" s="19">
        <v>2</v>
      </c>
      <c r="B19" s="22" t="s">
        <v>127</v>
      </c>
      <c r="C19" s="36" t="s">
        <v>128</v>
      </c>
      <c r="D19" s="23" t="s">
        <v>129</v>
      </c>
      <c r="E19" s="2">
        <v>150000</v>
      </c>
      <c r="F19" s="73"/>
      <c r="G19" s="19" t="s">
        <v>0</v>
      </c>
      <c r="H19" s="47" t="s">
        <v>0</v>
      </c>
      <c r="I19" s="225" t="s">
        <v>1320</v>
      </c>
      <c r="J19" s="18" t="s">
        <v>51</v>
      </c>
      <c r="K19" s="19" t="s">
        <v>17</v>
      </c>
    </row>
    <row r="20" spans="1:11" ht="18.75" customHeight="1">
      <c r="A20" s="24"/>
      <c r="B20" s="27" t="s">
        <v>130</v>
      </c>
      <c r="C20" s="1" t="s">
        <v>131</v>
      </c>
      <c r="D20" s="23" t="s">
        <v>132</v>
      </c>
      <c r="E20" s="39"/>
      <c r="F20" s="74"/>
      <c r="G20" s="3"/>
      <c r="H20" s="27"/>
      <c r="I20" s="226" t="s">
        <v>1709</v>
      </c>
      <c r="J20" s="3" t="s">
        <v>52</v>
      </c>
      <c r="K20" s="24" t="s">
        <v>15</v>
      </c>
    </row>
    <row r="21" spans="1:11" ht="18.75" customHeight="1">
      <c r="A21" s="24"/>
      <c r="B21" s="27"/>
      <c r="C21" s="1" t="s">
        <v>133</v>
      </c>
      <c r="D21" s="23"/>
      <c r="E21" s="39"/>
      <c r="F21" s="74"/>
      <c r="G21" s="3"/>
      <c r="H21" s="27"/>
      <c r="I21" s="226" t="s">
        <v>378</v>
      </c>
      <c r="J21" s="3" t="s">
        <v>53</v>
      </c>
      <c r="K21" s="24"/>
    </row>
    <row r="22" spans="1:11" ht="18.75" customHeight="1">
      <c r="A22" s="31" t="s">
        <v>15</v>
      </c>
      <c r="B22" s="65"/>
      <c r="C22" s="34"/>
      <c r="D22" s="29"/>
      <c r="E22" s="40"/>
      <c r="F22" s="75"/>
      <c r="G22" s="4"/>
      <c r="H22" s="65"/>
      <c r="I22" s="227" t="s">
        <v>1594</v>
      </c>
      <c r="J22" s="4"/>
      <c r="K22" s="4"/>
    </row>
    <row r="23" spans="1:11" ht="18.75" customHeight="1">
      <c r="A23" s="19">
        <v>3</v>
      </c>
      <c r="B23" s="18" t="s">
        <v>1581</v>
      </c>
      <c r="C23" s="18" t="s">
        <v>1321</v>
      </c>
      <c r="D23" s="18" t="s">
        <v>1322</v>
      </c>
      <c r="E23" s="37">
        <v>30000</v>
      </c>
      <c r="F23" s="228"/>
      <c r="G23" s="37">
        <v>30000</v>
      </c>
      <c r="H23" s="37">
        <v>30000</v>
      </c>
      <c r="I23" s="225" t="s">
        <v>1711</v>
      </c>
      <c r="J23" s="18" t="s">
        <v>1714</v>
      </c>
      <c r="K23" s="19" t="s">
        <v>1325</v>
      </c>
    </row>
    <row r="24" spans="1:11" ht="18.75" customHeight="1">
      <c r="A24" s="3"/>
      <c r="B24" s="3"/>
      <c r="C24" s="3" t="s">
        <v>1710</v>
      </c>
      <c r="D24" s="3" t="s">
        <v>1323</v>
      </c>
      <c r="E24" s="3"/>
      <c r="F24" s="74"/>
      <c r="G24" s="3"/>
      <c r="H24" s="3"/>
      <c r="I24" s="226" t="s">
        <v>1712</v>
      </c>
      <c r="J24" s="3" t="s">
        <v>1715</v>
      </c>
      <c r="K24" s="24"/>
    </row>
    <row r="25" spans="1:11" ht="18.75" customHeight="1">
      <c r="A25" s="3"/>
      <c r="B25" s="3"/>
      <c r="C25" s="3"/>
      <c r="D25" s="3" t="s">
        <v>1324</v>
      </c>
      <c r="E25" s="3"/>
      <c r="F25" s="74"/>
      <c r="G25" s="3"/>
      <c r="H25" s="3"/>
      <c r="I25" s="226" t="s">
        <v>1713</v>
      </c>
      <c r="J25" s="3"/>
      <c r="K25" s="24"/>
    </row>
    <row r="26" spans="1:11" ht="18.75" customHeight="1">
      <c r="A26" s="4"/>
      <c r="B26" s="4"/>
      <c r="C26" s="4"/>
      <c r="D26" s="4"/>
      <c r="E26" s="4"/>
      <c r="F26" s="75"/>
      <c r="G26" s="4"/>
      <c r="H26" s="4"/>
      <c r="I26" s="227" t="s">
        <v>1594</v>
      </c>
      <c r="J26" s="4"/>
      <c r="K26" s="31"/>
    </row>
    <row r="27" ht="18.75" customHeight="1">
      <c r="E27" s="20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1968503937007874" right="0.1968503937007874" top="0.7086614173228347" bottom="0.1968503937007874" header="0.4330708661417323" footer="0.2755905511811024"/>
  <pageSetup firstPageNumber="75" useFirstPageNumber="1" orientation="landscape" paperSize="9" r:id="rId1"/>
  <headerFooter alignWithMargins="0">
    <oddHeader>&amp;C&amp;P&amp;R&amp;"TH SarabunPSK,ธรรมดา"&amp;14แบบ ผ.01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3.28125" style="8" customWidth="1"/>
    <col min="2" max="2" width="34.00390625" style="8" customWidth="1"/>
    <col min="3" max="3" width="15.28125" style="8" customWidth="1"/>
    <col min="4" max="4" width="20.140625" style="8" customWidth="1"/>
    <col min="5" max="5" width="11.8515625" style="8" customWidth="1"/>
    <col min="6" max="6" width="2.00390625" style="8" customWidth="1"/>
    <col min="7" max="8" width="11.421875" style="8" customWidth="1"/>
    <col min="9" max="9" width="9.57421875" style="8" customWidth="1"/>
    <col min="10" max="10" width="14.7109375" style="8" customWidth="1"/>
    <col min="11" max="11" width="11.8515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43</v>
      </c>
      <c r="C7" s="401"/>
      <c r="D7" s="401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118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6"/>
      <c r="D11" s="16"/>
      <c r="E11" s="13" t="s">
        <v>6</v>
      </c>
      <c r="F11" s="59"/>
      <c r="G11" s="13" t="s">
        <v>6</v>
      </c>
      <c r="H11" s="13" t="s">
        <v>6</v>
      </c>
      <c r="I11" s="15"/>
      <c r="J11" s="13"/>
      <c r="K11" s="15"/>
    </row>
    <row r="12" spans="1:11" ht="18.75" customHeight="1">
      <c r="A12" s="64">
        <v>1</v>
      </c>
      <c r="B12" s="22" t="s">
        <v>44</v>
      </c>
      <c r="C12" s="36" t="s">
        <v>45</v>
      </c>
      <c r="D12" s="18" t="s">
        <v>474</v>
      </c>
      <c r="E12" s="56">
        <v>375000</v>
      </c>
      <c r="F12" s="73"/>
      <c r="G12" s="19" t="s">
        <v>0</v>
      </c>
      <c r="H12" s="19" t="s">
        <v>0</v>
      </c>
      <c r="I12" s="226" t="s">
        <v>241</v>
      </c>
      <c r="J12" s="36" t="s">
        <v>54</v>
      </c>
      <c r="K12" s="173" t="s">
        <v>57</v>
      </c>
    </row>
    <row r="13" spans="1:11" ht="18.75" customHeight="1">
      <c r="A13" s="35"/>
      <c r="B13" s="27" t="s">
        <v>46</v>
      </c>
      <c r="C13" s="1" t="s">
        <v>47</v>
      </c>
      <c r="D13" s="3" t="s">
        <v>473</v>
      </c>
      <c r="E13" s="66"/>
      <c r="F13" s="74"/>
      <c r="G13" s="24"/>
      <c r="H13" s="24"/>
      <c r="I13" s="226" t="s">
        <v>1716</v>
      </c>
      <c r="J13" s="1" t="s">
        <v>47</v>
      </c>
      <c r="K13" s="181" t="s">
        <v>56</v>
      </c>
    </row>
    <row r="14" spans="1:11" ht="18.75" customHeight="1">
      <c r="A14" s="35"/>
      <c r="B14" s="27" t="s">
        <v>470</v>
      </c>
      <c r="C14" s="1" t="s">
        <v>48</v>
      </c>
      <c r="D14" s="3" t="s">
        <v>475</v>
      </c>
      <c r="E14" s="66"/>
      <c r="F14" s="74"/>
      <c r="G14" s="24"/>
      <c r="H14" s="24"/>
      <c r="I14" s="226" t="s">
        <v>1308</v>
      </c>
      <c r="J14" s="1" t="s">
        <v>48</v>
      </c>
      <c r="K14" s="173" t="s">
        <v>55</v>
      </c>
    </row>
    <row r="15" spans="1:11" ht="18.75" customHeight="1">
      <c r="A15" s="35"/>
      <c r="B15" s="27" t="s">
        <v>471</v>
      </c>
      <c r="C15" s="1" t="s">
        <v>49</v>
      </c>
      <c r="D15" s="3" t="s">
        <v>476</v>
      </c>
      <c r="E15" s="66"/>
      <c r="F15" s="74"/>
      <c r="G15" s="24"/>
      <c r="H15" s="24"/>
      <c r="I15" s="226" t="s">
        <v>1616</v>
      </c>
      <c r="J15" s="1" t="s">
        <v>49</v>
      </c>
      <c r="K15" s="173" t="s">
        <v>15</v>
      </c>
    </row>
    <row r="16" spans="1:11" ht="18.75" customHeight="1">
      <c r="A16" s="4"/>
      <c r="B16" s="65" t="s">
        <v>472</v>
      </c>
      <c r="C16" s="34"/>
      <c r="D16" s="3" t="s">
        <v>50</v>
      </c>
      <c r="E16" s="65"/>
      <c r="F16" s="75"/>
      <c r="G16" s="4"/>
      <c r="H16" s="4"/>
      <c r="I16" s="227"/>
      <c r="J16" s="34"/>
      <c r="K16" s="152"/>
    </row>
    <row r="17" spans="1:11" ht="18.75" customHeight="1">
      <c r="A17" s="76">
        <v>2</v>
      </c>
      <c r="B17" s="18" t="s">
        <v>44</v>
      </c>
      <c r="C17" s="18" t="s">
        <v>45</v>
      </c>
      <c r="D17" s="18" t="s">
        <v>474</v>
      </c>
      <c r="E17" s="2" t="s">
        <v>0</v>
      </c>
      <c r="F17" s="74"/>
      <c r="G17" s="89">
        <v>300000</v>
      </c>
      <c r="H17" s="2">
        <v>300000</v>
      </c>
      <c r="I17" s="226" t="s">
        <v>241</v>
      </c>
      <c r="J17" s="45" t="s">
        <v>54</v>
      </c>
      <c r="K17" s="173" t="s">
        <v>57</v>
      </c>
    </row>
    <row r="18" spans="1:11" ht="18.75" customHeight="1">
      <c r="A18" s="78"/>
      <c r="B18" s="3" t="s">
        <v>63</v>
      </c>
      <c r="C18" s="3" t="s">
        <v>47</v>
      </c>
      <c r="D18" s="3" t="s">
        <v>473</v>
      </c>
      <c r="E18" s="33"/>
      <c r="F18" s="74"/>
      <c r="G18" s="43"/>
      <c r="H18" s="24"/>
      <c r="I18" s="226" t="s">
        <v>1716</v>
      </c>
      <c r="J18" s="23" t="s">
        <v>47</v>
      </c>
      <c r="K18" s="181" t="s">
        <v>56</v>
      </c>
    </row>
    <row r="19" spans="1:11" ht="18.75" customHeight="1">
      <c r="A19" s="78"/>
      <c r="B19" s="3" t="s">
        <v>59</v>
      </c>
      <c r="C19" s="3" t="s">
        <v>48</v>
      </c>
      <c r="D19" s="3" t="s">
        <v>475</v>
      </c>
      <c r="E19" s="33"/>
      <c r="F19" s="74"/>
      <c r="G19" s="43"/>
      <c r="H19" s="24"/>
      <c r="I19" s="226" t="s">
        <v>1308</v>
      </c>
      <c r="J19" s="23" t="s">
        <v>48</v>
      </c>
      <c r="K19" s="181" t="s">
        <v>114</v>
      </c>
    </row>
    <row r="20" spans="1:11" ht="18.75" customHeight="1">
      <c r="A20" s="78"/>
      <c r="B20" s="3" t="s">
        <v>64</v>
      </c>
      <c r="C20" s="3" t="s">
        <v>49</v>
      </c>
      <c r="D20" s="3" t="s">
        <v>477</v>
      </c>
      <c r="E20" s="33"/>
      <c r="F20" s="74"/>
      <c r="G20" s="43"/>
      <c r="H20" s="24"/>
      <c r="I20" s="226" t="s">
        <v>1616</v>
      </c>
      <c r="J20" s="23" t="s">
        <v>49</v>
      </c>
      <c r="K20" s="35" t="s">
        <v>15</v>
      </c>
    </row>
    <row r="21" spans="1:11" ht="18.75" customHeight="1">
      <c r="A21" s="81"/>
      <c r="B21" s="4" t="s">
        <v>65</v>
      </c>
      <c r="C21" s="4" t="s">
        <v>15</v>
      </c>
      <c r="D21" s="3" t="s">
        <v>50</v>
      </c>
      <c r="E21" s="83"/>
      <c r="F21" s="75"/>
      <c r="G21" s="28"/>
      <c r="H21" s="31"/>
      <c r="I21" s="227"/>
      <c r="J21" s="29" t="s">
        <v>15</v>
      </c>
      <c r="K21" s="86" t="s">
        <v>15</v>
      </c>
    </row>
    <row r="22" spans="1:11" ht="18.75" customHeight="1">
      <c r="A22" s="19">
        <v>3</v>
      </c>
      <c r="B22" s="36" t="s">
        <v>44</v>
      </c>
      <c r="C22" s="18" t="s">
        <v>45</v>
      </c>
      <c r="D22" s="18" t="s">
        <v>474</v>
      </c>
      <c r="E22" s="37">
        <v>82100</v>
      </c>
      <c r="F22" s="73"/>
      <c r="G22" s="17" t="s">
        <v>0</v>
      </c>
      <c r="H22" s="19" t="s">
        <v>0</v>
      </c>
      <c r="I22" s="225" t="s">
        <v>241</v>
      </c>
      <c r="J22" s="36" t="s">
        <v>54</v>
      </c>
      <c r="K22" s="19" t="s">
        <v>81</v>
      </c>
    </row>
    <row r="23" spans="1:11" ht="18.75" customHeight="1">
      <c r="A23" s="24"/>
      <c r="B23" s="1" t="s">
        <v>103</v>
      </c>
      <c r="C23" s="3" t="s">
        <v>47</v>
      </c>
      <c r="D23" s="3" t="s">
        <v>473</v>
      </c>
      <c r="E23" s="24"/>
      <c r="F23" s="74"/>
      <c r="G23" s="43"/>
      <c r="H23" s="24"/>
      <c r="I23" s="226" t="s">
        <v>1716</v>
      </c>
      <c r="J23" s="1" t="s">
        <v>47</v>
      </c>
      <c r="K23" s="24" t="s">
        <v>15</v>
      </c>
    </row>
    <row r="24" spans="1:11" ht="18.75" customHeight="1">
      <c r="A24" s="24"/>
      <c r="B24" s="1" t="s">
        <v>2010</v>
      </c>
      <c r="C24" s="3" t="s">
        <v>48</v>
      </c>
      <c r="D24" s="3" t="s">
        <v>475</v>
      </c>
      <c r="E24" s="24"/>
      <c r="F24" s="74"/>
      <c r="G24" s="43"/>
      <c r="H24" s="24"/>
      <c r="I24" s="226" t="s">
        <v>1308</v>
      </c>
      <c r="J24" s="1" t="s">
        <v>48</v>
      </c>
      <c r="K24" s="24" t="s">
        <v>66</v>
      </c>
    </row>
    <row r="25" spans="1:11" ht="18.75" customHeight="1">
      <c r="A25" s="31"/>
      <c r="B25" s="34" t="s">
        <v>2009</v>
      </c>
      <c r="C25" s="4" t="s">
        <v>49</v>
      </c>
      <c r="D25" s="4" t="s">
        <v>1896</v>
      </c>
      <c r="E25" s="31"/>
      <c r="F25" s="75"/>
      <c r="G25" s="28"/>
      <c r="H25" s="31"/>
      <c r="I25" s="227" t="s">
        <v>1616</v>
      </c>
      <c r="J25" s="34" t="s">
        <v>49</v>
      </c>
      <c r="K25" s="86" t="s">
        <v>15</v>
      </c>
    </row>
    <row r="26" spans="1:11" ht="18.75" customHeight="1">
      <c r="A26" s="25"/>
      <c r="B26" s="1"/>
      <c r="C26" s="1"/>
      <c r="D26" s="1"/>
      <c r="E26" s="25"/>
      <c r="F26" s="80"/>
      <c r="G26" s="25"/>
      <c r="H26" s="25"/>
      <c r="I26" s="248"/>
      <c r="J26" s="1"/>
      <c r="K26" s="106"/>
    </row>
    <row r="27" spans="1:11" ht="18.75" customHeight="1">
      <c r="A27" s="25"/>
      <c r="B27" s="1"/>
      <c r="C27" s="1"/>
      <c r="D27" s="1"/>
      <c r="E27" s="25"/>
      <c r="F27" s="80"/>
      <c r="G27" s="25"/>
      <c r="H27" s="25"/>
      <c r="I27" s="248"/>
      <c r="J27" s="1"/>
      <c r="K27" s="106"/>
    </row>
    <row r="28" spans="1:11" ht="18.75" customHeight="1">
      <c r="A28" s="25"/>
      <c r="B28" s="1"/>
      <c r="C28" s="1"/>
      <c r="D28" s="1"/>
      <c r="E28" s="25"/>
      <c r="F28" s="80"/>
      <c r="G28" s="25"/>
      <c r="H28" s="25"/>
      <c r="I28" s="248"/>
      <c r="J28" s="1"/>
      <c r="K28" s="106"/>
    </row>
    <row r="29" spans="1:11" ht="18.75" customHeight="1">
      <c r="A29" s="25"/>
      <c r="B29" s="1"/>
      <c r="C29" s="1"/>
      <c r="D29" s="1"/>
      <c r="E29" s="25"/>
      <c r="F29" s="80"/>
      <c r="G29" s="25"/>
      <c r="H29" s="25"/>
      <c r="I29" s="248"/>
      <c r="J29" s="1"/>
      <c r="K29" s="106"/>
    </row>
    <row r="30" spans="1:11" ht="18.75" customHeight="1">
      <c r="A30" s="19">
        <v>4</v>
      </c>
      <c r="B30" s="22" t="s">
        <v>44</v>
      </c>
      <c r="C30" s="45" t="s">
        <v>45</v>
      </c>
      <c r="D30" s="18" t="s">
        <v>474</v>
      </c>
      <c r="E30" s="46">
        <v>150000</v>
      </c>
      <c r="F30" s="73"/>
      <c r="G30" s="19" t="s">
        <v>0</v>
      </c>
      <c r="H30" s="20" t="s">
        <v>0</v>
      </c>
      <c r="I30" s="225" t="s">
        <v>241</v>
      </c>
      <c r="J30" s="22" t="s">
        <v>54</v>
      </c>
      <c r="K30" s="147" t="s">
        <v>57</v>
      </c>
    </row>
    <row r="31" spans="1:11" ht="18.75" customHeight="1">
      <c r="A31" s="24"/>
      <c r="B31" s="27" t="s">
        <v>480</v>
      </c>
      <c r="C31" s="23" t="s">
        <v>47</v>
      </c>
      <c r="D31" s="3" t="s">
        <v>473</v>
      </c>
      <c r="E31" s="48"/>
      <c r="F31" s="74"/>
      <c r="G31" s="24"/>
      <c r="H31" s="25"/>
      <c r="I31" s="226" t="s">
        <v>1716</v>
      </c>
      <c r="J31" s="27" t="s">
        <v>47</v>
      </c>
      <c r="K31" s="181" t="s">
        <v>56</v>
      </c>
    </row>
    <row r="32" spans="1:11" ht="18.75" customHeight="1">
      <c r="A32" s="24"/>
      <c r="B32" s="27" t="s">
        <v>108</v>
      </c>
      <c r="C32" s="23" t="s">
        <v>48</v>
      </c>
      <c r="D32" s="3" t="s">
        <v>475</v>
      </c>
      <c r="E32" s="48" t="s">
        <v>15</v>
      </c>
      <c r="F32" s="74"/>
      <c r="G32" s="24"/>
      <c r="H32" s="25"/>
      <c r="I32" s="226" t="s">
        <v>1308</v>
      </c>
      <c r="J32" s="27" t="s">
        <v>48</v>
      </c>
      <c r="K32" s="181" t="s">
        <v>114</v>
      </c>
    </row>
    <row r="33" spans="1:11" ht="18.75" customHeight="1">
      <c r="A33" s="24"/>
      <c r="B33" s="27" t="s">
        <v>2011</v>
      </c>
      <c r="C33" s="23" t="s">
        <v>49</v>
      </c>
      <c r="D33" s="3" t="s">
        <v>479</v>
      </c>
      <c r="E33" s="48"/>
      <c r="F33" s="74"/>
      <c r="G33" s="24"/>
      <c r="H33" s="25"/>
      <c r="I33" s="226" t="s">
        <v>1616</v>
      </c>
      <c r="J33" s="27" t="s">
        <v>49</v>
      </c>
      <c r="K33" s="35" t="s">
        <v>15</v>
      </c>
    </row>
    <row r="34" spans="1:11" ht="18.75" customHeight="1">
      <c r="A34" s="24"/>
      <c r="B34" s="27" t="s">
        <v>2012</v>
      </c>
      <c r="C34" s="1" t="s">
        <v>15</v>
      </c>
      <c r="D34" s="3" t="s">
        <v>27</v>
      </c>
      <c r="E34" s="48"/>
      <c r="F34" s="74"/>
      <c r="G34" s="24"/>
      <c r="H34" s="25"/>
      <c r="I34" s="226"/>
      <c r="J34" s="27" t="s">
        <v>15</v>
      </c>
      <c r="K34" s="24"/>
    </row>
    <row r="35" spans="1:11" ht="18.75" customHeight="1">
      <c r="A35" s="31"/>
      <c r="B35" s="65" t="s">
        <v>2013</v>
      </c>
      <c r="C35" s="34"/>
      <c r="D35" s="4" t="s">
        <v>104</v>
      </c>
      <c r="E35" s="141"/>
      <c r="F35" s="75"/>
      <c r="G35" s="31"/>
      <c r="H35" s="30"/>
      <c r="I35" s="4"/>
      <c r="J35" s="65"/>
      <c r="K35" s="31"/>
    </row>
    <row r="36" spans="1:11" ht="18.75" customHeight="1">
      <c r="A36" s="76">
        <v>5</v>
      </c>
      <c r="B36" s="18" t="s">
        <v>44</v>
      </c>
      <c r="C36" s="36" t="s">
        <v>45</v>
      </c>
      <c r="D36" s="18" t="s">
        <v>474</v>
      </c>
      <c r="E36" s="2">
        <v>200000</v>
      </c>
      <c r="F36" s="73"/>
      <c r="G36" s="89">
        <v>200000</v>
      </c>
      <c r="H36" s="89">
        <v>100000</v>
      </c>
      <c r="I36" s="226" t="s">
        <v>241</v>
      </c>
      <c r="J36" s="22" t="s">
        <v>54</v>
      </c>
      <c r="K36" s="147" t="s">
        <v>57</v>
      </c>
    </row>
    <row r="37" spans="1:11" ht="18.75" customHeight="1">
      <c r="A37" s="78"/>
      <c r="B37" s="3" t="s">
        <v>63</v>
      </c>
      <c r="C37" s="1" t="s">
        <v>47</v>
      </c>
      <c r="D37" s="3" t="s">
        <v>473</v>
      </c>
      <c r="E37" s="33"/>
      <c r="F37" s="74"/>
      <c r="G37" s="43"/>
      <c r="H37" s="43"/>
      <c r="I37" s="226" t="s">
        <v>1716</v>
      </c>
      <c r="J37" s="27" t="s">
        <v>47</v>
      </c>
      <c r="K37" s="181" t="s">
        <v>56</v>
      </c>
    </row>
    <row r="38" spans="1:11" ht="18.75" customHeight="1">
      <c r="A38" s="78"/>
      <c r="B38" s="3" t="s">
        <v>147</v>
      </c>
      <c r="C38" s="1" t="s">
        <v>48</v>
      </c>
      <c r="D38" s="3" t="s">
        <v>475</v>
      </c>
      <c r="E38" s="33"/>
      <c r="F38" s="74"/>
      <c r="G38" s="43"/>
      <c r="H38" s="43"/>
      <c r="I38" s="226" t="s">
        <v>1308</v>
      </c>
      <c r="J38" s="27" t="s">
        <v>48</v>
      </c>
      <c r="K38" s="181" t="s">
        <v>114</v>
      </c>
    </row>
    <row r="39" spans="1:11" ht="18.75" customHeight="1">
      <c r="A39" s="78"/>
      <c r="B39" s="26" t="s">
        <v>1928</v>
      </c>
      <c r="C39" s="1" t="s">
        <v>49</v>
      </c>
      <c r="D39" s="3" t="s">
        <v>478</v>
      </c>
      <c r="E39" s="33"/>
      <c r="F39" s="74"/>
      <c r="G39" s="43"/>
      <c r="H39" s="43"/>
      <c r="I39" s="226" t="s">
        <v>1616</v>
      </c>
      <c r="J39" s="27" t="s">
        <v>49</v>
      </c>
      <c r="K39" s="35" t="s">
        <v>15</v>
      </c>
    </row>
    <row r="40" spans="1:11" ht="18.75" customHeight="1">
      <c r="A40" s="78"/>
      <c r="B40" s="26" t="s">
        <v>482</v>
      </c>
      <c r="C40" s="1" t="s">
        <v>15</v>
      </c>
      <c r="D40" s="3" t="s">
        <v>50</v>
      </c>
      <c r="E40" s="33"/>
      <c r="F40" s="74"/>
      <c r="G40" s="43"/>
      <c r="H40" s="43"/>
      <c r="I40" s="226"/>
      <c r="J40" s="27" t="s">
        <v>15</v>
      </c>
      <c r="K40" s="35" t="s">
        <v>15</v>
      </c>
    </row>
    <row r="41" spans="1:11" ht="18.75" customHeight="1">
      <c r="A41" s="81"/>
      <c r="B41" s="55" t="s">
        <v>481</v>
      </c>
      <c r="C41" s="34"/>
      <c r="D41" s="29"/>
      <c r="E41" s="83"/>
      <c r="F41" s="75"/>
      <c r="G41" s="28"/>
      <c r="H41" s="28"/>
      <c r="I41" s="4"/>
      <c r="J41" s="65"/>
      <c r="K41" s="86"/>
    </row>
    <row r="42" ht="18.75" customHeight="1">
      <c r="E42" s="20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968503937007874" top="0.7086614173228347" bottom="0.1968503937007874" header="0.4330708661417323" footer="0.2755905511811024"/>
  <pageSetup firstPageNumber="76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3.7109375" style="8" customWidth="1"/>
    <col min="2" max="2" width="33.57421875" style="8" customWidth="1"/>
    <col min="3" max="3" width="15.28125" style="8" customWidth="1"/>
    <col min="4" max="4" width="19.8515625" style="8" customWidth="1"/>
    <col min="5" max="5" width="12.140625" style="8" customWidth="1"/>
    <col min="6" max="6" width="2.28125" style="8" customWidth="1"/>
    <col min="7" max="7" width="10.7109375" style="8" customWidth="1"/>
    <col min="8" max="8" width="11.00390625" style="8" customWidth="1"/>
    <col min="9" max="9" width="9.57421875" style="8" customWidth="1"/>
    <col min="10" max="10" width="14.7109375" style="8" customWidth="1"/>
    <col min="11" max="11" width="12.281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71</v>
      </c>
      <c r="C7" s="401"/>
      <c r="D7" s="401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4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484</v>
      </c>
      <c r="C12" s="36" t="s">
        <v>45</v>
      </c>
      <c r="D12" s="18" t="s">
        <v>72</v>
      </c>
      <c r="E12" s="281">
        <v>200000</v>
      </c>
      <c r="F12" s="282"/>
      <c r="G12" s="5" t="s">
        <v>0</v>
      </c>
      <c r="H12" s="102" t="s">
        <v>0</v>
      </c>
      <c r="I12" s="36" t="s">
        <v>241</v>
      </c>
      <c r="J12" s="18" t="s">
        <v>83</v>
      </c>
      <c r="K12" s="19" t="s">
        <v>81</v>
      </c>
    </row>
    <row r="13" spans="1:11" ht="18.75" customHeight="1">
      <c r="A13" s="43"/>
      <c r="B13" s="3" t="s">
        <v>483</v>
      </c>
      <c r="C13" s="1" t="s">
        <v>73</v>
      </c>
      <c r="D13" s="3" t="s">
        <v>15</v>
      </c>
      <c r="E13" s="284"/>
      <c r="F13" s="285"/>
      <c r="G13" s="53"/>
      <c r="H13" s="101"/>
      <c r="I13" s="1" t="s">
        <v>1422</v>
      </c>
      <c r="J13" s="3" t="s">
        <v>91</v>
      </c>
      <c r="K13" s="35" t="s">
        <v>15</v>
      </c>
    </row>
    <row r="14" spans="1:11" ht="18.75" customHeight="1">
      <c r="A14" s="23"/>
      <c r="B14" s="3" t="s">
        <v>15</v>
      </c>
      <c r="C14" s="1" t="s">
        <v>490</v>
      </c>
      <c r="D14" s="3" t="s">
        <v>15</v>
      </c>
      <c r="E14" s="126"/>
      <c r="F14" s="285"/>
      <c r="G14" s="24"/>
      <c r="H14" s="50"/>
      <c r="I14" s="1" t="s">
        <v>1423</v>
      </c>
      <c r="J14" s="3" t="s">
        <v>92</v>
      </c>
      <c r="K14" s="24"/>
    </row>
    <row r="15" spans="1:11" ht="18.75" customHeight="1">
      <c r="A15" s="29"/>
      <c r="B15" s="4"/>
      <c r="C15" s="34"/>
      <c r="D15" s="4"/>
      <c r="E15" s="290"/>
      <c r="F15" s="291"/>
      <c r="G15" s="31"/>
      <c r="H15" s="51"/>
      <c r="I15" s="34" t="s">
        <v>1424</v>
      </c>
      <c r="J15" s="4" t="s">
        <v>93</v>
      </c>
      <c r="K15" s="31"/>
    </row>
    <row r="16" spans="1:11" ht="18.75" customHeight="1">
      <c r="A16" s="43">
        <v>2</v>
      </c>
      <c r="B16" s="3" t="s">
        <v>485</v>
      </c>
      <c r="C16" s="1" t="s">
        <v>45</v>
      </c>
      <c r="D16" s="23" t="s">
        <v>72</v>
      </c>
      <c r="E16" s="293">
        <v>156000</v>
      </c>
      <c r="F16" s="294"/>
      <c r="G16" s="93" t="s">
        <v>0</v>
      </c>
      <c r="H16" s="53" t="s">
        <v>0</v>
      </c>
      <c r="I16" s="3" t="s">
        <v>241</v>
      </c>
      <c r="J16" s="1" t="s">
        <v>83</v>
      </c>
      <c r="K16" s="24" t="s">
        <v>81</v>
      </c>
    </row>
    <row r="17" spans="1:11" ht="18.75" customHeight="1">
      <c r="A17" s="43"/>
      <c r="B17" s="3" t="s">
        <v>486</v>
      </c>
      <c r="C17" s="1" t="s">
        <v>73</v>
      </c>
      <c r="D17" s="23" t="s">
        <v>15</v>
      </c>
      <c r="E17" s="286"/>
      <c r="F17" s="294"/>
      <c r="G17" s="93"/>
      <c r="H17" s="53"/>
      <c r="I17" s="3" t="s">
        <v>1422</v>
      </c>
      <c r="J17" s="1" t="s">
        <v>91</v>
      </c>
      <c r="K17" s="99" t="s">
        <v>15</v>
      </c>
    </row>
    <row r="18" spans="1:11" ht="18.75" customHeight="1">
      <c r="A18" s="23"/>
      <c r="B18" s="3" t="s">
        <v>15</v>
      </c>
      <c r="C18" s="1" t="s">
        <v>490</v>
      </c>
      <c r="D18" s="23" t="s">
        <v>15</v>
      </c>
      <c r="E18" s="288"/>
      <c r="F18" s="294"/>
      <c r="G18" s="43"/>
      <c r="H18" s="24"/>
      <c r="I18" s="3" t="s">
        <v>1423</v>
      </c>
      <c r="J18" s="1" t="s">
        <v>92</v>
      </c>
      <c r="K18" s="24"/>
    </row>
    <row r="19" spans="1:11" ht="18.75" customHeight="1">
      <c r="A19" s="29"/>
      <c r="B19" s="4"/>
      <c r="C19" s="34"/>
      <c r="D19" s="29"/>
      <c r="E19" s="292"/>
      <c r="F19" s="294"/>
      <c r="G19" s="28"/>
      <c r="H19" s="31"/>
      <c r="I19" s="4" t="s">
        <v>1424</v>
      </c>
      <c r="J19" s="34" t="s">
        <v>93</v>
      </c>
      <c r="K19" s="31"/>
    </row>
    <row r="20" spans="1:11" ht="18.75" customHeight="1">
      <c r="A20" s="17">
        <v>3</v>
      </c>
      <c r="B20" s="18" t="s">
        <v>487</v>
      </c>
      <c r="C20" s="36" t="s">
        <v>45</v>
      </c>
      <c r="D20" s="18" t="s">
        <v>72</v>
      </c>
      <c r="E20" s="295">
        <v>150000</v>
      </c>
      <c r="F20" s="296"/>
      <c r="G20" s="5" t="s">
        <v>0</v>
      </c>
      <c r="H20" s="102" t="s">
        <v>0</v>
      </c>
      <c r="I20" s="18" t="s">
        <v>241</v>
      </c>
      <c r="J20" s="36" t="s">
        <v>83</v>
      </c>
      <c r="K20" s="19" t="s">
        <v>81</v>
      </c>
    </row>
    <row r="21" spans="1:11" ht="18.75" customHeight="1">
      <c r="A21" s="43"/>
      <c r="B21" s="3" t="s">
        <v>94</v>
      </c>
      <c r="C21" s="1" t="s">
        <v>73</v>
      </c>
      <c r="D21" s="3" t="s">
        <v>15</v>
      </c>
      <c r="E21" s="287"/>
      <c r="F21" s="294"/>
      <c r="G21" s="53"/>
      <c r="H21" s="101"/>
      <c r="I21" s="3" t="s">
        <v>1422</v>
      </c>
      <c r="J21" s="1" t="s">
        <v>91</v>
      </c>
      <c r="K21" s="35" t="s">
        <v>15</v>
      </c>
    </row>
    <row r="22" spans="1:11" ht="18.75" customHeight="1">
      <c r="A22" s="23"/>
      <c r="B22" s="3" t="s">
        <v>15</v>
      </c>
      <c r="C22" s="1" t="s">
        <v>490</v>
      </c>
      <c r="D22" s="3" t="s">
        <v>15</v>
      </c>
      <c r="E22" s="289"/>
      <c r="F22" s="294"/>
      <c r="G22" s="24"/>
      <c r="H22" s="50"/>
      <c r="I22" s="3" t="s">
        <v>1423</v>
      </c>
      <c r="J22" s="1" t="s">
        <v>92</v>
      </c>
      <c r="K22" s="24"/>
    </row>
    <row r="23" spans="1:11" ht="18.75" customHeight="1">
      <c r="A23" s="23"/>
      <c r="B23" s="3"/>
      <c r="C23" s="1"/>
      <c r="D23" s="3"/>
      <c r="E23" s="289"/>
      <c r="F23" s="294"/>
      <c r="G23" s="24"/>
      <c r="H23" s="50"/>
      <c r="I23" s="3" t="s">
        <v>1424</v>
      </c>
      <c r="J23" s="1" t="s">
        <v>93</v>
      </c>
      <c r="K23" s="24"/>
    </row>
    <row r="24" spans="1:11" ht="18.75" customHeight="1">
      <c r="A24" s="17">
        <v>4</v>
      </c>
      <c r="B24" s="18" t="s">
        <v>1564</v>
      </c>
      <c r="C24" s="36" t="s">
        <v>497</v>
      </c>
      <c r="D24" s="18" t="s">
        <v>1326</v>
      </c>
      <c r="E24" s="297">
        <v>1000000</v>
      </c>
      <c r="F24" s="296"/>
      <c r="G24" s="20" t="s">
        <v>0</v>
      </c>
      <c r="H24" s="19" t="s">
        <v>0</v>
      </c>
      <c r="I24" s="36" t="s">
        <v>1425</v>
      </c>
      <c r="J24" s="187" t="s">
        <v>491</v>
      </c>
      <c r="K24" s="19" t="s">
        <v>81</v>
      </c>
    </row>
    <row r="25" spans="1:11" ht="18.75" customHeight="1">
      <c r="A25" s="23"/>
      <c r="B25" s="3" t="s">
        <v>1565</v>
      </c>
      <c r="C25" s="1" t="s">
        <v>492</v>
      </c>
      <c r="D25" s="3" t="s">
        <v>1327</v>
      </c>
      <c r="E25" s="126"/>
      <c r="F25" s="294"/>
      <c r="G25" s="25"/>
      <c r="H25" s="24"/>
      <c r="I25" s="1" t="s">
        <v>1426</v>
      </c>
      <c r="J25" s="122" t="s">
        <v>492</v>
      </c>
      <c r="K25" s="24"/>
    </row>
    <row r="26" spans="1:11" ht="18.75" customHeight="1">
      <c r="A26" s="23"/>
      <c r="B26" s="3"/>
      <c r="C26" s="1" t="s">
        <v>493</v>
      </c>
      <c r="D26" s="3" t="s">
        <v>1566</v>
      </c>
      <c r="E26" s="126"/>
      <c r="F26" s="294"/>
      <c r="G26" s="25"/>
      <c r="H26" s="24"/>
      <c r="I26" s="1" t="s">
        <v>508</v>
      </c>
      <c r="J26" s="122" t="s">
        <v>493</v>
      </c>
      <c r="K26" s="24"/>
    </row>
    <row r="27" spans="1:11" ht="18.75" customHeight="1">
      <c r="A27" s="29"/>
      <c r="B27" s="4"/>
      <c r="C27" s="34"/>
      <c r="D27" s="4" t="s">
        <v>1567</v>
      </c>
      <c r="E27" s="290"/>
      <c r="F27" s="298"/>
      <c r="G27" s="30"/>
      <c r="H27" s="31"/>
      <c r="I27" s="34" t="s">
        <v>1424</v>
      </c>
      <c r="J27" s="4"/>
      <c r="K27" s="31"/>
    </row>
    <row r="28" spans="1:11" ht="18.75" customHeight="1">
      <c r="A28" s="1"/>
      <c r="B28" s="1"/>
      <c r="C28" s="1"/>
      <c r="D28" s="1"/>
      <c r="E28" s="126"/>
      <c r="F28" s="305"/>
      <c r="G28" s="126"/>
      <c r="H28" s="126"/>
      <c r="I28" s="1"/>
      <c r="J28" s="1"/>
      <c r="K28" s="25"/>
    </row>
    <row r="29" spans="1:11" ht="18.75" customHeight="1">
      <c r="A29" s="1"/>
      <c r="B29" s="1"/>
      <c r="C29" s="1"/>
      <c r="D29" s="1"/>
      <c r="E29" s="126"/>
      <c r="F29" s="305"/>
      <c r="G29" s="126"/>
      <c r="H29" s="126"/>
      <c r="I29" s="1"/>
      <c r="J29" s="1"/>
      <c r="K29" s="25"/>
    </row>
    <row r="30" spans="1:11" ht="18.75" customHeight="1">
      <c r="A30" s="17">
        <v>5</v>
      </c>
      <c r="B30" s="18" t="s">
        <v>488</v>
      </c>
      <c r="C30" s="36" t="s">
        <v>498</v>
      </c>
      <c r="D30" s="18" t="s">
        <v>151</v>
      </c>
      <c r="E30" s="283">
        <v>100000</v>
      </c>
      <c r="F30" s="299"/>
      <c r="G30" s="283">
        <v>100000</v>
      </c>
      <c r="H30" s="281">
        <v>100000</v>
      </c>
      <c r="I30" s="273" t="s">
        <v>1717</v>
      </c>
      <c r="J30" s="36" t="s">
        <v>550</v>
      </c>
      <c r="K30" s="19" t="s">
        <v>81</v>
      </c>
    </row>
    <row r="31" spans="1:11" ht="18.75" customHeight="1">
      <c r="A31" s="43"/>
      <c r="B31" s="3" t="s">
        <v>489</v>
      </c>
      <c r="C31" s="1" t="s">
        <v>499</v>
      </c>
      <c r="D31" s="3" t="s">
        <v>153</v>
      </c>
      <c r="E31" s="286"/>
      <c r="F31" s="300"/>
      <c r="G31" s="286"/>
      <c r="H31" s="284"/>
      <c r="I31" s="274" t="s">
        <v>1718</v>
      </c>
      <c r="J31" s="1" t="s">
        <v>1329</v>
      </c>
      <c r="K31" s="24"/>
    </row>
    <row r="32" spans="1:11" ht="18.75" customHeight="1">
      <c r="A32" s="23"/>
      <c r="B32" s="3" t="s">
        <v>1328</v>
      </c>
      <c r="C32" s="1" t="s">
        <v>150</v>
      </c>
      <c r="D32" s="3" t="s">
        <v>1568</v>
      </c>
      <c r="E32" s="288"/>
      <c r="F32" s="300"/>
      <c r="G32" s="288"/>
      <c r="H32" s="126"/>
      <c r="I32" s="274" t="s">
        <v>1684</v>
      </c>
      <c r="J32" s="1" t="s">
        <v>1330</v>
      </c>
      <c r="K32" s="24"/>
    </row>
    <row r="33" spans="1:11" ht="18.75" customHeight="1">
      <c r="A33" s="23"/>
      <c r="B33" s="3"/>
      <c r="C33" s="1"/>
      <c r="D33" s="3"/>
      <c r="E33" s="288"/>
      <c r="F33" s="300"/>
      <c r="G33" s="288"/>
      <c r="H33" s="126"/>
      <c r="I33" s="274" t="s">
        <v>1685</v>
      </c>
      <c r="J33" s="1" t="s">
        <v>1331</v>
      </c>
      <c r="K33" s="24"/>
    </row>
    <row r="34" spans="1:11" ht="18.75" customHeight="1">
      <c r="A34" s="29"/>
      <c r="B34" s="4"/>
      <c r="C34" s="34"/>
      <c r="D34" s="4"/>
      <c r="E34" s="292"/>
      <c r="F34" s="301"/>
      <c r="G34" s="292"/>
      <c r="H34" s="290"/>
      <c r="I34" s="278" t="s">
        <v>1591</v>
      </c>
      <c r="J34" s="34"/>
      <c r="K34" s="31"/>
    </row>
    <row r="35" spans="1:11" ht="18.75" customHeight="1">
      <c r="A35" s="17">
        <v>6</v>
      </c>
      <c r="B35" s="18" t="s">
        <v>1016</v>
      </c>
      <c r="C35" s="18" t="s">
        <v>494</v>
      </c>
      <c r="D35" s="18" t="s">
        <v>1017</v>
      </c>
      <c r="E35" s="297">
        <v>80000</v>
      </c>
      <c r="F35" s="296"/>
      <c r="G35" s="297">
        <v>80000</v>
      </c>
      <c r="H35" s="302">
        <v>80000</v>
      </c>
      <c r="I35" s="247" t="s">
        <v>1427</v>
      </c>
      <c r="J35" s="18" t="s">
        <v>1719</v>
      </c>
      <c r="K35" s="19" t="s">
        <v>81</v>
      </c>
    </row>
    <row r="36" spans="1:11" ht="18.75" customHeight="1">
      <c r="A36" s="23"/>
      <c r="B36" s="3" t="s">
        <v>1015</v>
      </c>
      <c r="C36" s="3" t="s">
        <v>495</v>
      </c>
      <c r="D36" s="3" t="s">
        <v>1018</v>
      </c>
      <c r="E36" s="1"/>
      <c r="F36" s="74"/>
      <c r="G36" s="25"/>
      <c r="H36" s="24"/>
      <c r="I36" s="248" t="s">
        <v>1428</v>
      </c>
      <c r="J36" s="3" t="s">
        <v>794</v>
      </c>
      <c r="K36" s="24" t="s">
        <v>221</v>
      </c>
    </row>
    <row r="37" spans="1:11" ht="18.75" customHeight="1">
      <c r="A37" s="23"/>
      <c r="B37" s="3"/>
      <c r="C37" s="3" t="s">
        <v>496</v>
      </c>
      <c r="D37" s="3" t="s">
        <v>15</v>
      </c>
      <c r="E37" s="1"/>
      <c r="F37" s="74"/>
      <c r="G37" s="25"/>
      <c r="H37" s="24"/>
      <c r="I37" s="248" t="s">
        <v>1424</v>
      </c>
      <c r="J37" s="3" t="s">
        <v>1424</v>
      </c>
      <c r="K37" s="199" t="s">
        <v>1099</v>
      </c>
    </row>
    <row r="38" spans="1:11" ht="18.75" customHeight="1">
      <c r="A38" s="29"/>
      <c r="B38" s="4"/>
      <c r="C38" s="4" t="s">
        <v>493</v>
      </c>
      <c r="D38" s="4" t="s">
        <v>15</v>
      </c>
      <c r="E38" s="34"/>
      <c r="F38" s="75"/>
      <c r="G38" s="34"/>
      <c r="H38" s="4"/>
      <c r="I38" s="34"/>
      <c r="J38" s="4"/>
      <c r="K38" s="31"/>
    </row>
    <row r="39" spans="5:8" ht="18.75" customHeight="1">
      <c r="E39" s="210"/>
      <c r="G39" s="210"/>
      <c r="H39" s="210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968503937007874" top="0.7086614173228347" bottom="0.1968503937007874" header="0.4330708661417323" footer="0.2755905511811024"/>
  <pageSetup firstPageNumber="78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8" customWidth="1"/>
    <col min="2" max="2" width="32.7109375" style="8" customWidth="1"/>
    <col min="3" max="3" width="16.7109375" style="8" customWidth="1"/>
    <col min="4" max="4" width="20.57421875" style="8" customWidth="1"/>
    <col min="5" max="5" width="12.140625" style="8" customWidth="1"/>
    <col min="6" max="6" width="1.8515625" style="8" customWidth="1"/>
    <col min="7" max="7" width="10.8515625" style="8" customWidth="1"/>
    <col min="8" max="8" width="10.421875" style="8" customWidth="1"/>
    <col min="9" max="9" width="9.57421875" style="8" customWidth="1"/>
    <col min="10" max="10" width="15.7109375" style="8" customWidth="1"/>
    <col min="11" max="11" width="11.003906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1939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1856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4" ht="18.75" customHeight="1">
      <c r="B7" s="400" t="s">
        <v>154</v>
      </c>
      <c r="C7" s="401"/>
      <c r="D7" s="401"/>
    </row>
    <row r="8" spans="2:4" ht="18.75" customHeight="1">
      <c r="B8" s="116"/>
      <c r="C8" s="117"/>
      <c r="D8" s="117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57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2" t="s">
        <v>5</v>
      </c>
      <c r="E10" s="11">
        <v>2559</v>
      </c>
      <c r="F10" s="58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5"/>
      <c r="B11" s="16"/>
      <c r="C11" s="16"/>
      <c r="D11" s="16"/>
      <c r="E11" s="13" t="s">
        <v>6</v>
      </c>
      <c r="F11" s="59"/>
      <c r="G11" s="13" t="s">
        <v>6</v>
      </c>
      <c r="H11" s="13" t="s">
        <v>6</v>
      </c>
      <c r="I11" s="13"/>
      <c r="J11" s="13"/>
      <c r="K11" s="13"/>
    </row>
    <row r="12" spans="1:11" ht="18.75" customHeight="1">
      <c r="A12" s="17">
        <v>1</v>
      </c>
      <c r="B12" s="18" t="s">
        <v>155</v>
      </c>
      <c r="C12" s="36" t="s">
        <v>156</v>
      </c>
      <c r="D12" s="18" t="s">
        <v>157</v>
      </c>
      <c r="E12" s="2">
        <v>100000</v>
      </c>
      <c r="F12" s="60"/>
      <c r="G12" s="2">
        <v>100000</v>
      </c>
      <c r="H12" s="46">
        <v>100000</v>
      </c>
      <c r="I12" s="225" t="s">
        <v>1720</v>
      </c>
      <c r="J12" s="18" t="s">
        <v>179</v>
      </c>
      <c r="K12" s="19" t="s">
        <v>180</v>
      </c>
    </row>
    <row r="13" spans="1:11" ht="18.75" customHeight="1">
      <c r="A13" s="43"/>
      <c r="B13" s="3" t="s">
        <v>158</v>
      </c>
      <c r="C13" s="1" t="s">
        <v>159</v>
      </c>
      <c r="D13" s="3" t="s">
        <v>160</v>
      </c>
      <c r="E13" s="33"/>
      <c r="F13" s="61"/>
      <c r="G13" s="33"/>
      <c r="H13" s="48"/>
      <c r="I13" s="226" t="s">
        <v>1721</v>
      </c>
      <c r="J13" s="3" t="s">
        <v>181</v>
      </c>
      <c r="K13" s="24"/>
    </row>
    <row r="14" spans="1:11" ht="18.75" customHeight="1">
      <c r="A14" s="43"/>
      <c r="B14" s="14"/>
      <c r="C14" s="1" t="s">
        <v>161</v>
      </c>
      <c r="D14" s="3" t="s">
        <v>162</v>
      </c>
      <c r="E14" s="33"/>
      <c r="F14" s="61"/>
      <c r="G14" s="33"/>
      <c r="H14" s="48"/>
      <c r="I14" s="226" t="s">
        <v>1722</v>
      </c>
      <c r="J14" s="3"/>
      <c r="K14" s="24"/>
    </row>
    <row r="15" spans="1:11" ht="18.75" customHeight="1">
      <c r="A15" s="43"/>
      <c r="B15" s="14"/>
      <c r="C15" s="1"/>
      <c r="D15" s="3" t="s">
        <v>163</v>
      </c>
      <c r="E15" s="33"/>
      <c r="F15" s="61"/>
      <c r="G15" s="33"/>
      <c r="H15" s="48"/>
      <c r="I15" s="226" t="s">
        <v>1723</v>
      </c>
      <c r="J15" s="3"/>
      <c r="K15" s="24"/>
    </row>
    <row r="16" spans="1:11" ht="18.75" customHeight="1">
      <c r="A16" s="43"/>
      <c r="B16" s="14"/>
      <c r="C16" s="1"/>
      <c r="D16" s="3" t="s">
        <v>164</v>
      </c>
      <c r="E16" s="33"/>
      <c r="F16" s="61"/>
      <c r="G16" s="33"/>
      <c r="H16" s="48"/>
      <c r="I16" s="226" t="s">
        <v>1591</v>
      </c>
      <c r="J16" s="3"/>
      <c r="K16" s="24"/>
    </row>
    <row r="17" spans="1:11" ht="18.75" customHeight="1">
      <c r="A17" s="28"/>
      <c r="B17" s="16"/>
      <c r="C17" s="34"/>
      <c r="D17" s="4" t="s">
        <v>165</v>
      </c>
      <c r="E17" s="83"/>
      <c r="F17" s="304"/>
      <c r="G17" s="83"/>
      <c r="H17" s="141"/>
      <c r="I17" s="227"/>
      <c r="J17" s="4"/>
      <c r="K17" s="31"/>
    </row>
    <row r="18" spans="1:11" ht="18.75" customHeight="1">
      <c r="A18" s="17">
        <v>2</v>
      </c>
      <c r="B18" s="18" t="s">
        <v>166</v>
      </c>
      <c r="C18" s="32" t="s">
        <v>167</v>
      </c>
      <c r="D18" s="21" t="s">
        <v>168</v>
      </c>
      <c r="E18" s="97">
        <v>150000</v>
      </c>
      <c r="F18" s="60"/>
      <c r="G18" s="97" t="s">
        <v>0</v>
      </c>
      <c r="H18" s="303" t="s">
        <v>0</v>
      </c>
      <c r="I18" s="225" t="s">
        <v>1320</v>
      </c>
      <c r="J18" s="21" t="s">
        <v>10</v>
      </c>
      <c r="K18" s="19" t="s">
        <v>81</v>
      </c>
    </row>
    <row r="19" spans="1:11" ht="18.75" customHeight="1">
      <c r="A19" s="43"/>
      <c r="B19" s="3" t="s">
        <v>169</v>
      </c>
      <c r="C19" s="80" t="s">
        <v>170</v>
      </c>
      <c r="D19" s="26" t="s">
        <v>171</v>
      </c>
      <c r="E19" s="87"/>
      <c r="F19" s="61"/>
      <c r="G19" s="87"/>
      <c r="H19" s="182"/>
      <c r="I19" s="226" t="s">
        <v>1427</v>
      </c>
      <c r="J19" s="26" t="s">
        <v>8</v>
      </c>
      <c r="K19" s="35"/>
    </row>
    <row r="20" spans="1:11" ht="18.75" customHeight="1">
      <c r="A20" s="43"/>
      <c r="B20" s="3"/>
      <c r="C20" s="80" t="s">
        <v>172</v>
      </c>
      <c r="D20" s="26" t="s">
        <v>152</v>
      </c>
      <c r="E20" s="87" t="s">
        <v>15</v>
      </c>
      <c r="F20" s="61"/>
      <c r="G20" s="87"/>
      <c r="H20" s="182"/>
      <c r="I20" s="226" t="s">
        <v>1594</v>
      </c>
      <c r="J20" s="26"/>
      <c r="K20" s="35"/>
    </row>
    <row r="21" spans="1:11" ht="18.75" customHeight="1">
      <c r="A21" s="17">
        <v>3</v>
      </c>
      <c r="B21" s="18" t="s">
        <v>1929</v>
      </c>
      <c r="C21" s="36" t="s">
        <v>174</v>
      </c>
      <c r="D21" s="18" t="s">
        <v>978</v>
      </c>
      <c r="E21" s="46">
        <v>20000</v>
      </c>
      <c r="F21" s="60"/>
      <c r="G21" s="46">
        <v>20000</v>
      </c>
      <c r="H21" s="2">
        <v>20000</v>
      </c>
      <c r="I21" s="247" t="s">
        <v>1724</v>
      </c>
      <c r="J21" s="18" t="s">
        <v>182</v>
      </c>
      <c r="K21" s="19" t="s">
        <v>842</v>
      </c>
    </row>
    <row r="22" spans="1:11" ht="18.75" customHeight="1">
      <c r="A22" s="43"/>
      <c r="B22" s="3" t="s">
        <v>173</v>
      </c>
      <c r="C22" s="1" t="s">
        <v>176</v>
      </c>
      <c r="D22" s="3" t="s">
        <v>1938</v>
      </c>
      <c r="E22" s="48"/>
      <c r="F22" s="61"/>
      <c r="G22" s="48"/>
      <c r="H22" s="33"/>
      <c r="I22" s="248" t="s">
        <v>1725</v>
      </c>
      <c r="J22" s="3" t="s">
        <v>503</v>
      </c>
      <c r="K22" s="24" t="s">
        <v>1930</v>
      </c>
    </row>
    <row r="23" spans="1:11" ht="18.75" customHeight="1">
      <c r="A23" s="43"/>
      <c r="B23" s="3" t="s">
        <v>175</v>
      </c>
      <c r="C23" s="1" t="s">
        <v>177</v>
      </c>
      <c r="D23" s="3" t="s">
        <v>1937</v>
      </c>
      <c r="E23" s="48"/>
      <c r="F23" s="61"/>
      <c r="G23" s="48"/>
      <c r="H23" s="33"/>
      <c r="I23" s="248" t="s">
        <v>1427</v>
      </c>
      <c r="J23" s="3" t="s">
        <v>183</v>
      </c>
      <c r="K23" s="24" t="s">
        <v>1370</v>
      </c>
    </row>
    <row r="24" spans="1:11" ht="18.75" customHeight="1">
      <c r="A24" s="23"/>
      <c r="B24" s="3" t="s">
        <v>186</v>
      </c>
      <c r="C24" s="1" t="s">
        <v>502</v>
      </c>
      <c r="D24" s="3" t="s">
        <v>1936</v>
      </c>
      <c r="E24" s="48"/>
      <c r="F24" s="61"/>
      <c r="G24" s="48"/>
      <c r="H24" s="33"/>
      <c r="I24" s="248" t="s">
        <v>1594</v>
      </c>
      <c r="J24" s="3" t="s">
        <v>184</v>
      </c>
      <c r="K24" s="24" t="s">
        <v>842</v>
      </c>
    </row>
    <row r="25" spans="1:11" ht="18.75" customHeight="1">
      <c r="A25" s="23"/>
      <c r="B25" s="3" t="s">
        <v>15</v>
      </c>
      <c r="C25" s="1" t="s">
        <v>500</v>
      </c>
      <c r="D25" s="3" t="s">
        <v>178</v>
      </c>
      <c r="E25" s="48"/>
      <c r="F25" s="61"/>
      <c r="G25" s="48"/>
      <c r="H25" s="33"/>
      <c r="I25" s="1"/>
      <c r="J25" s="3" t="s">
        <v>185</v>
      </c>
      <c r="K25" s="24" t="s">
        <v>194</v>
      </c>
    </row>
    <row r="26" spans="1:11" ht="18.75" customHeight="1">
      <c r="A26" s="29"/>
      <c r="B26" s="4"/>
      <c r="C26" s="34" t="s">
        <v>501</v>
      </c>
      <c r="D26" s="4"/>
      <c r="E26" s="141"/>
      <c r="F26" s="304"/>
      <c r="G26" s="141"/>
      <c r="H26" s="83"/>
      <c r="I26" s="34"/>
      <c r="J26" s="4"/>
      <c r="K26" s="31"/>
    </row>
    <row r="27" spans="1:11" ht="18.75" customHeight="1">
      <c r="A27" s="17">
        <v>4</v>
      </c>
      <c r="B27" s="18" t="s">
        <v>1144</v>
      </c>
      <c r="C27" s="36" t="s">
        <v>1212</v>
      </c>
      <c r="D27" s="18" t="s">
        <v>1145</v>
      </c>
      <c r="E27" s="89">
        <v>12000</v>
      </c>
      <c r="F27" s="60"/>
      <c r="G27" s="89">
        <v>12000</v>
      </c>
      <c r="H27" s="2">
        <v>12000</v>
      </c>
      <c r="I27" s="225" t="s">
        <v>1320</v>
      </c>
      <c r="J27" s="18" t="s">
        <v>1146</v>
      </c>
      <c r="K27" s="19" t="s">
        <v>221</v>
      </c>
    </row>
    <row r="28" spans="1:11" ht="18.75" customHeight="1">
      <c r="A28" s="43"/>
      <c r="B28" s="3" t="s">
        <v>15</v>
      </c>
      <c r="C28" s="1" t="s">
        <v>587</v>
      </c>
      <c r="D28" s="3" t="s">
        <v>198</v>
      </c>
      <c r="E28" s="48"/>
      <c r="F28" s="74"/>
      <c r="G28" s="25"/>
      <c r="H28" s="24"/>
      <c r="I28" s="226" t="s">
        <v>1427</v>
      </c>
      <c r="J28" s="3" t="s">
        <v>1147</v>
      </c>
      <c r="K28" s="24"/>
    </row>
    <row r="29" spans="1:11" ht="18.75" customHeight="1">
      <c r="A29" s="28"/>
      <c r="B29" s="4"/>
      <c r="C29" s="34" t="s">
        <v>588</v>
      </c>
      <c r="D29" s="4"/>
      <c r="E29" s="141"/>
      <c r="F29" s="75"/>
      <c r="G29" s="30"/>
      <c r="H29" s="31"/>
      <c r="I29" s="227" t="s">
        <v>1594</v>
      </c>
      <c r="J29" s="4"/>
      <c r="K29" s="31"/>
    </row>
    <row r="30" spans="5:8" ht="18.75" customHeight="1">
      <c r="E30" s="209"/>
      <c r="G30" s="209"/>
      <c r="H30" s="209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</sheetData>
  <sheetProtection/>
  <mergeCells count="5">
    <mergeCell ref="A1:K1"/>
    <mergeCell ref="A2:K2"/>
    <mergeCell ref="A3:K3"/>
    <mergeCell ref="B7:D7"/>
    <mergeCell ref="E9:H9"/>
  </mergeCells>
  <printOptions/>
  <pageMargins left="0.31496062992125984" right="0.1968503937007874" top="0.7086614173228347" bottom="0.1968503937007874" header="0.4330708661417323" footer="0.2755905511811024"/>
  <pageSetup firstPageNumber="80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28125" style="8" customWidth="1"/>
    <col min="2" max="2" width="33.57421875" style="8" customWidth="1"/>
    <col min="3" max="3" width="16.28125" style="8" customWidth="1"/>
    <col min="4" max="4" width="19.8515625" style="8" customWidth="1"/>
    <col min="5" max="5" width="11.28125" style="8" customWidth="1"/>
    <col min="6" max="6" width="2.28125" style="8" customWidth="1"/>
    <col min="7" max="7" width="10.57421875" style="8" customWidth="1"/>
    <col min="8" max="8" width="10.8515625" style="8" customWidth="1"/>
    <col min="9" max="9" width="9.57421875" style="8" customWidth="1"/>
    <col min="10" max="10" width="15.57421875" style="8" customWidth="1"/>
    <col min="11" max="11" width="12.28125" style="38" customWidth="1"/>
    <col min="12" max="12" width="3.421875" style="8" customWidth="1"/>
    <col min="13" max="13" width="19.28125" style="8" customWidth="1"/>
    <col min="14" max="16384" width="9.140625" style="8" customWidth="1"/>
  </cols>
  <sheetData>
    <row r="1" spans="1:12" ht="18.75" customHeight="1">
      <c r="A1" s="399" t="s">
        <v>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"/>
    </row>
    <row r="2" spans="1:12" ht="18.75" customHeight="1">
      <c r="A2" s="399" t="s">
        <v>148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7"/>
    </row>
    <row r="3" spans="1:12" ht="18.75" customHeight="1">
      <c r="A3" s="399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7"/>
    </row>
    <row r="4" spans="1:12" ht="18.75" customHeight="1">
      <c r="A4" s="6"/>
      <c r="B4" s="309" t="s">
        <v>1940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6"/>
      <c r="B5" s="309" t="s">
        <v>1857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6"/>
      <c r="B6" s="9" t="s">
        <v>187</v>
      </c>
      <c r="C6" s="7"/>
      <c r="D6" s="7"/>
      <c r="E6" s="6"/>
      <c r="F6" s="6"/>
      <c r="G6" s="6"/>
      <c r="H6" s="6"/>
      <c r="I6" s="6"/>
      <c r="J6" s="6"/>
      <c r="K6" s="6"/>
      <c r="L6" s="7"/>
    </row>
    <row r="7" spans="2:8" ht="18.75" customHeight="1">
      <c r="B7" s="400" t="s">
        <v>188</v>
      </c>
      <c r="C7" s="401"/>
      <c r="D7" s="401"/>
      <c r="E7" s="402"/>
      <c r="F7" s="402"/>
      <c r="G7" s="402"/>
      <c r="H7" s="402"/>
    </row>
    <row r="8" spans="2:8" ht="18.75" customHeight="1">
      <c r="B8" s="116"/>
      <c r="C8" s="117"/>
      <c r="D8" s="117"/>
      <c r="E8" s="126"/>
      <c r="F8" s="126"/>
      <c r="G8" s="126"/>
      <c r="H8" s="126"/>
    </row>
    <row r="9" spans="1:11" ht="18.75" customHeight="1">
      <c r="A9" s="10"/>
      <c r="B9" s="10"/>
      <c r="C9" s="10"/>
      <c r="D9" s="10" t="s">
        <v>4</v>
      </c>
      <c r="E9" s="395" t="s">
        <v>32</v>
      </c>
      <c r="F9" s="396"/>
      <c r="G9" s="396"/>
      <c r="H9" s="397"/>
      <c r="I9" s="118" t="s">
        <v>29</v>
      </c>
      <c r="J9" s="11" t="s">
        <v>33</v>
      </c>
      <c r="K9" s="11" t="s">
        <v>12</v>
      </c>
    </row>
    <row r="10" spans="1:11" ht="18.75" customHeight="1">
      <c r="A10" s="12" t="s">
        <v>3</v>
      </c>
      <c r="B10" s="12" t="s">
        <v>31</v>
      </c>
      <c r="C10" s="12" t="s">
        <v>14</v>
      </c>
      <c r="D10" s="175" t="s">
        <v>5</v>
      </c>
      <c r="E10" s="11">
        <v>2559</v>
      </c>
      <c r="F10" s="153"/>
      <c r="G10" s="11">
        <v>2560</v>
      </c>
      <c r="H10" s="11">
        <v>2561</v>
      </c>
      <c r="I10" s="13" t="s">
        <v>30</v>
      </c>
      <c r="J10" s="13" t="s">
        <v>11</v>
      </c>
      <c r="K10" s="13" t="s">
        <v>13</v>
      </c>
    </row>
    <row r="11" spans="1:11" ht="18.75" customHeight="1">
      <c r="A11" s="13"/>
      <c r="B11" s="14"/>
      <c r="C11" s="14"/>
      <c r="D11" s="176"/>
      <c r="E11" s="15" t="s">
        <v>6</v>
      </c>
      <c r="F11" s="154"/>
      <c r="G11" s="13" t="s">
        <v>6</v>
      </c>
      <c r="H11" s="13" t="s">
        <v>6</v>
      </c>
      <c r="I11" s="15"/>
      <c r="J11" s="15"/>
      <c r="K11" s="15"/>
    </row>
    <row r="12" spans="1:11" ht="18.75" customHeight="1">
      <c r="A12" s="19">
        <v>1</v>
      </c>
      <c r="B12" s="45" t="s">
        <v>979</v>
      </c>
      <c r="C12" s="45" t="s">
        <v>980</v>
      </c>
      <c r="D12" s="18" t="s">
        <v>982</v>
      </c>
      <c r="E12" s="102">
        <v>15000</v>
      </c>
      <c r="F12" s="135"/>
      <c r="G12" s="102">
        <v>15000</v>
      </c>
      <c r="H12" s="102">
        <v>15000</v>
      </c>
      <c r="I12" s="226" t="s">
        <v>1431</v>
      </c>
      <c r="J12" s="3" t="s">
        <v>983</v>
      </c>
      <c r="K12" s="24" t="s">
        <v>180</v>
      </c>
    </row>
    <row r="13" spans="1:11" ht="18.75" customHeight="1">
      <c r="A13" s="24"/>
      <c r="B13" s="23" t="s">
        <v>15</v>
      </c>
      <c r="C13" s="23" t="s">
        <v>981</v>
      </c>
      <c r="D13" s="3"/>
      <c r="E13" s="101"/>
      <c r="F13" s="136"/>
      <c r="G13" s="53"/>
      <c r="H13" s="53"/>
      <c r="I13" s="226" t="s">
        <v>1441</v>
      </c>
      <c r="J13" s="3" t="s">
        <v>984</v>
      </c>
      <c r="K13" s="24"/>
    </row>
    <row r="14" spans="1:11" ht="18.75" customHeight="1">
      <c r="A14" s="31"/>
      <c r="B14" s="29"/>
      <c r="C14" s="29" t="s">
        <v>505</v>
      </c>
      <c r="D14" s="4" t="s">
        <v>15</v>
      </c>
      <c r="E14" s="186"/>
      <c r="F14" s="137"/>
      <c r="G14" s="127"/>
      <c r="H14" s="127"/>
      <c r="I14" s="227" t="s">
        <v>1594</v>
      </c>
      <c r="J14" s="3" t="s">
        <v>15</v>
      </c>
      <c r="K14" s="31"/>
    </row>
    <row r="15" spans="1:11" ht="18.75" customHeight="1">
      <c r="A15" s="19">
        <v>2</v>
      </c>
      <c r="B15" s="18" t="s">
        <v>575</v>
      </c>
      <c r="C15" s="3" t="s">
        <v>507</v>
      </c>
      <c r="D15" s="3" t="s">
        <v>190</v>
      </c>
      <c r="E15" s="5">
        <v>150000</v>
      </c>
      <c r="F15" s="124"/>
      <c r="G15" s="5">
        <v>150000</v>
      </c>
      <c r="H15" s="5">
        <v>150000</v>
      </c>
      <c r="I15" s="273" t="s">
        <v>1726</v>
      </c>
      <c r="J15" s="18" t="s">
        <v>985</v>
      </c>
      <c r="K15" s="19" t="s">
        <v>180</v>
      </c>
    </row>
    <row r="16" spans="1:11" ht="18.75" customHeight="1">
      <c r="A16" s="24"/>
      <c r="B16" s="3"/>
      <c r="C16" s="3" t="s">
        <v>506</v>
      </c>
      <c r="D16" s="3" t="s">
        <v>191</v>
      </c>
      <c r="E16" s="53"/>
      <c r="F16" s="123"/>
      <c r="G16" s="53"/>
      <c r="H16" s="53"/>
      <c r="I16" s="274" t="s">
        <v>1727</v>
      </c>
      <c r="J16" s="3" t="s">
        <v>986</v>
      </c>
      <c r="K16" s="24"/>
    </row>
    <row r="17" spans="1:11" ht="18.75" customHeight="1">
      <c r="A17" s="31"/>
      <c r="B17" s="4" t="s">
        <v>15</v>
      </c>
      <c r="C17" s="4"/>
      <c r="D17" s="4"/>
      <c r="E17" s="127"/>
      <c r="F17" s="125"/>
      <c r="G17" s="127"/>
      <c r="H17" s="127"/>
      <c r="I17" s="278" t="s">
        <v>1873</v>
      </c>
      <c r="J17" s="4"/>
      <c r="K17" s="31"/>
    </row>
    <row r="18" spans="1:11" ht="18.75" customHeight="1">
      <c r="A18" s="43">
        <v>3</v>
      </c>
      <c r="B18" s="3" t="s">
        <v>195</v>
      </c>
      <c r="C18" s="1" t="s">
        <v>511</v>
      </c>
      <c r="D18" s="23" t="s">
        <v>196</v>
      </c>
      <c r="E18" s="53">
        <v>9000000</v>
      </c>
      <c r="F18" s="72"/>
      <c r="G18" s="53">
        <v>9000000</v>
      </c>
      <c r="H18" s="53">
        <v>9000000</v>
      </c>
      <c r="I18" s="226" t="s">
        <v>1730</v>
      </c>
      <c r="J18" s="3" t="s">
        <v>513</v>
      </c>
      <c r="K18" s="50" t="s">
        <v>180</v>
      </c>
    </row>
    <row r="19" spans="1:11" ht="18.75" customHeight="1">
      <c r="A19" s="43"/>
      <c r="B19" s="3"/>
      <c r="C19" s="1" t="s">
        <v>512</v>
      </c>
      <c r="D19" s="23" t="s">
        <v>197</v>
      </c>
      <c r="E19" s="53"/>
      <c r="F19" s="72"/>
      <c r="G19" s="53"/>
      <c r="H19" s="121"/>
      <c r="I19" s="226" t="s">
        <v>1731</v>
      </c>
      <c r="J19" s="3" t="s">
        <v>514</v>
      </c>
      <c r="K19" s="50"/>
    </row>
    <row r="20" spans="1:11" ht="18.75" customHeight="1">
      <c r="A20" s="43"/>
      <c r="B20" s="3"/>
      <c r="C20" s="1"/>
      <c r="D20" s="23" t="s">
        <v>198</v>
      </c>
      <c r="E20" s="53"/>
      <c r="F20" s="72"/>
      <c r="G20" s="53"/>
      <c r="H20" s="121"/>
      <c r="I20" s="226" t="s">
        <v>1594</v>
      </c>
      <c r="J20" s="3" t="s">
        <v>515</v>
      </c>
      <c r="K20" s="50"/>
    </row>
    <row r="21" spans="1:11" ht="18.75" customHeight="1">
      <c r="A21" s="28"/>
      <c r="B21" s="4"/>
      <c r="C21" s="34"/>
      <c r="D21" s="29" t="s">
        <v>1213</v>
      </c>
      <c r="E21" s="127"/>
      <c r="F21" s="72"/>
      <c r="G21" s="127"/>
      <c r="H21" s="128"/>
      <c r="I21" s="226"/>
      <c r="J21" s="4"/>
      <c r="K21" s="51"/>
    </row>
    <row r="22" spans="1:11" ht="18.75" customHeight="1">
      <c r="A22" s="17">
        <v>4</v>
      </c>
      <c r="B22" s="18" t="s">
        <v>995</v>
      </c>
      <c r="C22" s="36" t="s">
        <v>511</v>
      </c>
      <c r="D22" s="45" t="s">
        <v>199</v>
      </c>
      <c r="E22" s="5">
        <v>1500000</v>
      </c>
      <c r="F22" s="73"/>
      <c r="G22" s="5">
        <v>1500000</v>
      </c>
      <c r="H22" s="5">
        <v>1500000</v>
      </c>
      <c r="I22" s="225" t="s">
        <v>1595</v>
      </c>
      <c r="J22" s="22" t="s">
        <v>996</v>
      </c>
      <c r="K22" s="19" t="s">
        <v>180</v>
      </c>
    </row>
    <row r="23" spans="1:11" ht="18.75" customHeight="1">
      <c r="A23" s="43"/>
      <c r="B23" s="3" t="s">
        <v>15</v>
      </c>
      <c r="C23" s="1" t="s">
        <v>516</v>
      </c>
      <c r="D23" s="23" t="s">
        <v>997</v>
      </c>
      <c r="E23" s="53"/>
      <c r="F23" s="74"/>
      <c r="G23" s="53"/>
      <c r="H23" s="121"/>
      <c r="I23" s="226" t="s">
        <v>517</v>
      </c>
      <c r="J23" s="27" t="s">
        <v>994</v>
      </c>
      <c r="K23" s="24"/>
    </row>
    <row r="24" spans="1:11" ht="18.75" customHeight="1">
      <c r="A24" s="43"/>
      <c r="B24" s="3"/>
      <c r="C24" s="1" t="s">
        <v>996</v>
      </c>
      <c r="D24" s="23" t="s">
        <v>200</v>
      </c>
      <c r="E24" s="53"/>
      <c r="F24" s="74"/>
      <c r="G24" s="53"/>
      <c r="H24" s="121"/>
      <c r="I24" s="226" t="s">
        <v>1732</v>
      </c>
      <c r="J24" s="27" t="s">
        <v>514</v>
      </c>
      <c r="K24" s="24"/>
    </row>
    <row r="25" spans="1:11" ht="18.75" customHeight="1">
      <c r="A25" s="28"/>
      <c r="B25" s="4"/>
      <c r="C25" s="34" t="s">
        <v>517</v>
      </c>
      <c r="D25" s="29"/>
      <c r="E25" s="127"/>
      <c r="F25" s="75"/>
      <c r="G25" s="127"/>
      <c r="H25" s="128"/>
      <c r="I25" s="227" t="s">
        <v>1594</v>
      </c>
      <c r="J25" s="65" t="s">
        <v>515</v>
      </c>
      <c r="K25" s="31"/>
    </row>
    <row r="26" spans="1:11" ht="18.75" customHeight="1">
      <c r="A26" s="17">
        <v>5</v>
      </c>
      <c r="B26" s="18" t="s">
        <v>201</v>
      </c>
      <c r="C26" s="36" t="s">
        <v>511</v>
      </c>
      <c r="D26" s="45" t="s">
        <v>202</v>
      </c>
      <c r="E26" s="5">
        <v>30000</v>
      </c>
      <c r="F26" s="73"/>
      <c r="G26" s="5">
        <v>30000</v>
      </c>
      <c r="H26" s="120">
        <v>30000</v>
      </c>
      <c r="I26" s="225" t="s">
        <v>518</v>
      </c>
      <c r="J26" s="18" t="s">
        <v>998</v>
      </c>
      <c r="K26" s="19" t="s">
        <v>180</v>
      </c>
    </row>
    <row r="27" spans="1:11" ht="18.75" customHeight="1">
      <c r="A27" s="43"/>
      <c r="B27" s="3"/>
      <c r="C27" s="1" t="s">
        <v>516</v>
      </c>
      <c r="D27" s="23" t="s">
        <v>198</v>
      </c>
      <c r="E27" s="24"/>
      <c r="F27" s="74"/>
      <c r="G27" s="24"/>
      <c r="H27" s="25"/>
      <c r="I27" s="226" t="s">
        <v>1732</v>
      </c>
      <c r="J27" s="3" t="s">
        <v>999</v>
      </c>
      <c r="K27" s="24"/>
    </row>
    <row r="28" spans="1:11" ht="18.75" customHeight="1">
      <c r="A28" s="28"/>
      <c r="B28" s="4"/>
      <c r="C28" s="34" t="s">
        <v>518</v>
      </c>
      <c r="D28" s="29" t="s">
        <v>203</v>
      </c>
      <c r="E28" s="31"/>
      <c r="F28" s="75"/>
      <c r="G28" s="31"/>
      <c r="H28" s="30"/>
      <c r="I28" s="227" t="s">
        <v>1594</v>
      </c>
      <c r="J28" s="4" t="s">
        <v>222</v>
      </c>
      <c r="K28" s="31"/>
    </row>
    <row r="29" spans="1:11" s="1" customFormat="1" ht="18.75" customHeight="1">
      <c r="A29" s="25"/>
      <c r="E29" s="25"/>
      <c r="F29" s="80"/>
      <c r="G29" s="25"/>
      <c r="H29" s="25"/>
      <c r="I29" s="248"/>
      <c r="K29" s="25"/>
    </row>
    <row r="30" spans="1:11" ht="18.75" customHeight="1">
      <c r="A30" s="17">
        <v>6</v>
      </c>
      <c r="B30" s="18" t="s">
        <v>204</v>
      </c>
      <c r="C30" s="36" t="s">
        <v>520</v>
      </c>
      <c r="D30" s="45" t="s">
        <v>205</v>
      </c>
      <c r="E30" s="5" t="s">
        <v>0</v>
      </c>
      <c r="F30" s="73"/>
      <c r="G30" s="5" t="s">
        <v>0</v>
      </c>
      <c r="H30" s="5" t="s">
        <v>0</v>
      </c>
      <c r="I30" s="225" t="s">
        <v>1596</v>
      </c>
      <c r="J30" s="18" t="s">
        <v>519</v>
      </c>
      <c r="K30" s="19" t="s">
        <v>223</v>
      </c>
    </row>
    <row r="31" spans="1:11" ht="18.75" customHeight="1">
      <c r="A31" s="43"/>
      <c r="B31" s="3" t="s">
        <v>206</v>
      </c>
      <c r="C31" s="1" t="s">
        <v>521</v>
      </c>
      <c r="D31" s="23" t="s">
        <v>207</v>
      </c>
      <c r="E31" s="24"/>
      <c r="F31" s="74"/>
      <c r="G31" s="24"/>
      <c r="H31" s="24"/>
      <c r="I31" s="226" t="s">
        <v>1597</v>
      </c>
      <c r="J31" s="3" t="s">
        <v>224</v>
      </c>
      <c r="K31" s="24" t="s">
        <v>225</v>
      </c>
    </row>
    <row r="32" spans="1:11" ht="18.75" customHeight="1">
      <c r="A32" s="43"/>
      <c r="B32" s="3" t="s">
        <v>15</v>
      </c>
      <c r="C32" s="1" t="s">
        <v>522</v>
      </c>
      <c r="D32" s="23" t="s">
        <v>208</v>
      </c>
      <c r="E32" s="24"/>
      <c r="F32" s="74"/>
      <c r="G32" s="24"/>
      <c r="H32" s="24"/>
      <c r="I32" s="226" t="s">
        <v>1433</v>
      </c>
      <c r="J32" s="3"/>
      <c r="K32" s="24" t="s">
        <v>226</v>
      </c>
    </row>
    <row r="33" spans="1:11" ht="18.75" customHeight="1">
      <c r="A33" s="43"/>
      <c r="B33" s="3" t="s">
        <v>15</v>
      </c>
      <c r="C33" s="1" t="s">
        <v>523</v>
      </c>
      <c r="D33" s="23" t="s">
        <v>210</v>
      </c>
      <c r="E33" s="24"/>
      <c r="F33" s="74"/>
      <c r="G33" s="24"/>
      <c r="H33" s="24"/>
      <c r="I33" s="226" t="s">
        <v>986</v>
      </c>
      <c r="J33" s="3"/>
      <c r="K33" s="24" t="s">
        <v>227</v>
      </c>
    </row>
    <row r="34" spans="1:11" ht="18.75" customHeight="1">
      <c r="A34" s="43"/>
      <c r="B34" s="3" t="s">
        <v>15</v>
      </c>
      <c r="C34" s="1" t="s">
        <v>524</v>
      </c>
      <c r="D34" s="23" t="s">
        <v>211</v>
      </c>
      <c r="E34" s="24"/>
      <c r="F34" s="74"/>
      <c r="G34" s="24"/>
      <c r="H34" s="24"/>
      <c r="I34" s="226" t="s">
        <v>1310</v>
      </c>
      <c r="J34" s="3"/>
      <c r="K34" s="24"/>
    </row>
    <row r="35" spans="1:11" ht="18.75" customHeight="1">
      <c r="A35" s="43"/>
      <c r="B35" s="3" t="s">
        <v>15</v>
      </c>
      <c r="C35" s="1" t="s">
        <v>209</v>
      </c>
      <c r="D35" s="23" t="s">
        <v>212</v>
      </c>
      <c r="E35" s="24"/>
      <c r="F35" s="74"/>
      <c r="G35" s="24"/>
      <c r="H35" s="24"/>
      <c r="I35" s="3"/>
      <c r="J35" s="3"/>
      <c r="K35" s="24"/>
    </row>
    <row r="36" spans="1:11" ht="18.75" customHeight="1">
      <c r="A36" s="43"/>
      <c r="B36" s="3"/>
      <c r="C36" s="1" t="s">
        <v>15</v>
      </c>
      <c r="D36" s="23" t="s">
        <v>213</v>
      </c>
      <c r="E36" s="24"/>
      <c r="F36" s="74"/>
      <c r="G36" s="24"/>
      <c r="H36" s="24"/>
      <c r="I36" s="3"/>
      <c r="J36" s="3"/>
      <c r="K36" s="24"/>
    </row>
    <row r="37" spans="1:11" ht="18.75" customHeight="1">
      <c r="A37" s="28"/>
      <c r="B37" s="4"/>
      <c r="C37" s="34"/>
      <c r="D37" s="29" t="s">
        <v>214</v>
      </c>
      <c r="E37" s="31"/>
      <c r="F37" s="75"/>
      <c r="G37" s="31"/>
      <c r="H37" s="31"/>
      <c r="I37" s="4"/>
      <c r="J37" s="4"/>
      <c r="K37" s="31"/>
    </row>
    <row r="38" spans="1:11" ht="18.75" customHeight="1">
      <c r="A38" s="17">
        <v>7</v>
      </c>
      <c r="B38" s="18" t="s">
        <v>215</v>
      </c>
      <c r="C38" s="36" t="s">
        <v>529</v>
      </c>
      <c r="D38" s="18" t="s">
        <v>216</v>
      </c>
      <c r="E38" s="120">
        <v>30000</v>
      </c>
      <c r="F38" s="73"/>
      <c r="G38" s="120">
        <v>30000</v>
      </c>
      <c r="H38" s="5">
        <v>30000</v>
      </c>
      <c r="I38" s="247" t="s">
        <v>1434</v>
      </c>
      <c r="J38" s="18" t="s">
        <v>528</v>
      </c>
      <c r="K38" s="19" t="s">
        <v>180</v>
      </c>
    </row>
    <row r="39" spans="1:11" ht="18.75" customHeight="1">
      <c r="A39" s="23"/>
      <c r="B39" s="3"/>
      <c r="C39" s="1" t="s">
        <v>525</v>
      </c>
      <c r="D39" s="3" t="s">
        <v>217</v>
      </c>
      <c r="E39" s="1"/>
      <c r="F39" s="74"/>
      <c r="G39" s="1"/>
      <c r="H39" s="3"/>
      <c r="I39" s="248" t="s">
        <v>1435</v>
      </c>
      <c r="J39" s="3" t="s">
        <v>527</v>
      </c>
      <c r="K39" s="24"/>
    </row>
    <row r="40" spans="1:11" ht="18.75" customHeight="1">
      <c r="A40" s="23"/>
      <c r="B40" s="3"/>
      <c r="C40" s="1" t="s">
        <v>1002</v>
      </c>
      <c r="D40" s="3" t="s">
        <v>218</v>
      </c>
      <c r="E40" s="1"/>
      <c r="F40" s="74"/>
      <c r="G40" s="1"/>
      <c r="H40" s="3"/>
      <c r="I40" s="248" t="s">
        <v>1386</v>
      </c>
      <c r="J40" s="3" t="s">
        <v>526</v>
      </c>
      <c r="K40" s="24"/>
    </row>
    <row r="41" spans="1:11" ht="18.75" customHeight="1">
      <c r="A41" s="23"/>
      <c r="B41" s="3"/>
      <c r="C41" s="1" t="s">
        <v>1001</v>
      </c>
      <c r="D41" s="3" t="s">
        <v>219</v>
      </c>
      <c r="E41" s="1"/>
      <c r="F41" s="74"/>
      <c r="G41" s="1"/>
      <c r="H41" s="3"/>
      <c r="I41" s="248" t="s">
        <v>1598</v>
      </c>
      <c r="J41" s="3"/>
      <c r="K41" s="24"/>
    </row>
    <row r="42" spans="1:11" ht="18.75" customHeight="1">
      <c r="A42" s="29"/>
      <c r="B42" s="4"/>
      <c r="C42" s="34" t="s">
        <v>1000</v>
      </c>
      <c r="D42" s="4"/>
      <c r="E42" s="34"/>
      <c r="F42" s="74"/>
      <c r="G42" s="34"/>
      <c r="H42" s="4"/>
      <c r="I42" s="249" t="s">
        <v>1310</v>
      </c>
      <c r="J42" s="4"/>
      <c r="K42" s="31"/>
    </row>
    <row r="43" spans="1:11" ht="18.75" customHeight="1">
      <c r="A43" s="17">
        <v>8</v>
      </c>
      <c r="B43" s="18" t="s">
        <v>192</v>
      </c>
      <c r="C43" s="36" t="s">
        <v>1008</v>
      </c>
      <c r="D43" s="18" t="s">
        <v>193</v>
      </c>
      <c r="E43" s="120">
        <v>150000</v>
      </c>
      <c r="F43" s="73"/>
      <c r="G43" s="120">
        <v>150000</v>
      </c>
      <c r="H43" s="5">
        <v>150000</v>
      </c>
      <c r="I43" s="36" t="s">
        <v>1437</v>
      </c>
      <c r="J43" s="18" t="s">
        <v>1011</v>
      </c>
      <c r="K43" s="19" t="s">
        <v>221</v>
      </c>
    </row>
    <row r="44" spans="1:11" ht="18.75" customHeight="1">
      <c r="A44" s="43"/>
      <c r="B44" s="3"/>
      <c r="C44" s="1" t="s">
        <v>1010</v>
      </c>
      <c r="D44" s="3" t="s">
        <v>194</v>
      </c>
      <c r="E44" s="25"/>
      <c r="F44" s="74"/>
      <c r="G44" s="25"/>
      <c r="H44" s="24"/>
      <c r="I44" s="1" t="s">
        <v>1436</v>
      </c>
      <c r="J44" s="3" t="s">
        <v>1009</v>
      </c>
      <c r="K44" s="24"/>
    </row>
    <row r="45" spans="1:11" ht="18.75" customHeight="1">
      <c r="A45" s="43"/>
      <c r="B45" s="3"/>
      <c r="C45" s="1"/>
      <c r="D45" s="3"/>
      <c r="E45" s="25"/>
      <c r="F45" s="74"/>
      <c r="G45" s="25"/>
      <c r="H45" s="24"/>
      <c r="I45" s="1" t="s">
        <v>1308</v>
      </c>
      <c r="J45" s="3"/>
      <c r="K45" s="24"/>
    </row>
    <row r="46" spans="1:11" ht="18.75" customHeight="1">
      <c r="A46" s="28"/>
      <c r="B46" s="4"/>
      <c r="C46" s="34" t="s">
        <v>15</v>
      </c>
      <c r="D46" s="4"/>
      <c r="E46" s="30"/>
      <c r="F46" s="75"/>
      <c r="G46" s="30"/>
      <c r="H46" s="31"/>
      <c r="I46" s="34" t="s">
        <v>1310</v>
      </c>
      <c r="J46" s="4"/>
      <c r="K46" s="31"/>
    </row>
    <row r="47" spans="1:11" s="1" customFormat="1" ht="18.75" customHeight="1">
      <c r="A47" s="25"/>
      <c r="E47" s="121"/>
      <c r="F47" s="80"/>
      <c r="G47" s="121"/>
      <c r="H47" s="121"/>
      <c r="K47" s="25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</sheetData>
  <sheetProtection/>
  <mergeCells count="5">
    <mergeCell ref="A1:K1"/>
    <mergeCell ref="A2:K2"/>
    <mergeCell ref="A3:K3"/>
    <mergeCell ref="E9:H9"/>
    <mergeCell ref="B7:H7"/>
  </mergeCells>
  <printOptions/>
  <pageMargins left="0.31496062992125984" right="0.1968503937007874" top="0.7086614173228347" bottom="0.1968503937007874" header="0.4330708661417323" footer="0.2755905511811024"/>
  <pageSetup firstPageNumber="81" useFirstPageNumber="1" orientation="landscape" paperSize="9" r:id="rId1"/>
  <headerFooter alignWithMargins="0">
    <oddHeader>&amp;C&amp;"TH SarabunPSK,ธรรมดา"&amp;14&amp;P&amp;R&amp;"TH SarabunPSK,ธรรมดา"&amp;14แบบ ผ.01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Origin</cp:lastModifiedBy>
  <cp:lastPrinted>2015-08-18T07:37:37Z</cp:lastPrinted>
  <dcterms:created xsi:type="dcterms:W3CDTF">2006-08-21T12:47:58Z</dcterms:created>
  <dcterms:modified xsi:type="dcterms:W3CDTF">2015-08-18T10:43:43Z</dcterms:modified>
  <cp:category/>
  <cp:version/>
  <cp:contentType/>
  <cp:contentStatus/>
</cp:coreProperties>
</file>